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15600" windowHeight="9990"/>
  </bookViews>
  <sheets>
    <sheet name="ROMA" sheetId="5" r:id="rId1"/>
  </sheets>
  <calcPr calcId="145621"/>
</workbook>
</file>

<file path=xl/calcChain.xml><?xml version="1.0" encoding="utf-8"?>
<calcChain xmlns="http://schemas.openxmlformats.org/spreadsheetml/2006/main">
  <c r="B46" i="5" l="1"/>
</calcChain>
</file>

<file path=xl/sharedStrings.xml><?xml version="1.0" encoding="utf-8"?>
<sst xmlns="http://schemas.openxmlformats.org/spreadsheetml/2006/main" count="103" uniqueCount="65">
  <si>
    <t>ANTICIPOS DE ISLR</t>
  </si>
  <si>
    <t>PAGADOS</t>
  </si>
  <si>
    <t>NO PAGADOS</t>
  </si>
  <si>
    <t>PAGADO</t>
  </si>
  <si>
    <t>FECHA</t>
  </si>
  <si>
    <t>21-10-19 AL 27-10-19</t>
  </si>
  <si>
    <t>28-10-19 AL 03-11-19</t>
  </si>
  <si>
    <t>04-11-19 AL 10-11-19</t>
  </si>
  <si>
    <t>11-11-19 AL 17-11-19</t>
  </si>
  <si>
    <t>18-11-19 AL 24-11-19</t>
  </si>
  <si>
    <t>25-11-19 AL 01-12-19</t>
  </si>
  <si>
    <t>02-11-19 AL 08-12-19</t>
  </si>
  <si>
    <t>09-12-19 AL 15-12-19</t>
  </si>
  <si>
    <t>16-12-19 AL 22-12-19</t>
  </si>
  <si>
    <t>23-12-19 AL 29-12-19</t>
  </si>
  <si>
    <t>30-12-19 AL 05-01-20</t>
  </si>
  <si>
    <t>06-01-20 AL 12-01-20</t>
  </si>
  <si>
    <t>13-01-20 AL 19-01-20</t>
  </si>
  <si>
    <t>20-01-20 AL 26-01-20</t>
  </si>
  <si>
    <t>27-01-20 AL 02-02-20</t>
  </si>
  <si>
    <t>03-02-20 AL 09-02-20</t>
  </si>
  <si>
    <t>10-02-20 AL 16-02-20</t>
  </si>
  <si>
    <t>17-02-20 AL 23-02-20</t>
  </si>
  <si>
    <t>24-02-20 AL 01-03-20</t>
  </si>
  <si>
    <t>02-03-20 AL 08-03-20</t>
  </si>
  <si>
    <t>09-03-20 AL 15-03-20</t>
  </si>
  <si>
    <t>16-03-20 AL 22-03-20</t>
  </si>
  <si>
    <t>23-03-20 AL 29-03-20</t>
  </si>
  <si>
    <t>30-03-20 AL 05-04-20</t>
  </si>
  <si>
    <t>06-04-20 AL 12-04-20</t>
  </si>
  <si>
    <t>13-04-20 AL 19-04-20</t>
  </si>
  <si>
    <t>20-04-20 AL 26-04-20</t>
  </si>
  <si>
    <t>27-04-20 AL 03-05-20</t>
  </si>
  <si>
    <t>04-05-20 AL 10-05-20</t>
  </si>
  <si>
    <t>11-05-20 AL 17-05-20</t>
  </si>
  <si>
    <t>18-05-20 AL 24-05-20</t>
  </si>
  <si>
    <t>25-05-20 AL 31-05-20</t>
  </si>
  <si>
    <t>01-06-20 AL 07-06-20</t>
  </si>
  <si>
    <t>08-06-20 AL 14-06-20</t>
  </si>
  <si>
    <t>15-06-20 AL 21-06-20</t>
  </si>
  <si>
    <t>22-06-20 AL 28-06-20</t>
  </si>
  <si>
    <t>29-06-20 AL 05-07-20</t>
  </si>
  <si>
    <t>06-07-20 AL 12-07-20</t>
  </si>
  <si>
    <t>13-07-20 AL 19-07-20</t>
  </si>
  <si>
    <t>20-07-20 AL 26-07-20</t>
  </si>
  <si>
    <t>27-07-20 AL 02-08-20</t>
  </si>
  <si>
    <t>03-08-20 AL 09-08-20</t>
  </si>
  <si>
    <t>10-08-20 AL 16-08-20</t>
  </si>
  <si>
    <t>17-08-20 AL 23-08-20</t>
  </si>
  <si>
    <t>24-08-20 AL 30-08-20</t>
  </si>
  <si>
    <t>31-08-20 AL 06-09-20</t>
  </si>
  <si>
    <t>01-09-20 AL 15-09-20</t>
  </si>
  <si>
    <t>16-09-20 AL 30-09-20</t>
  </si>
  <si>
    <t>01-10-20 AL 15-10-20</t>
  </si>
  <si>
    <t>16-10-20 AL 31-10-20</t>
  </si>
  <si>
    <t>01-11-20 AL 15-11-20</t>
  </si>
  <si>
    <t>16-11-20 AL 30-11-20</t>
  </si>
  <si>
    <t>01-12-20 AL 15-12-20</t>
  </si>
  <si>
    <t>16-12-20 AL 31-12-20</t>
  </si>
  <si>
    <t>01-02-21 AL 15-02-21</t>
  </si>
  <si>
    <t>01-01-21 AL 15-01-21</t>
  </si>
  <si>
    <t>16-01-21 AL 31-01-21</t>
  </si>
  <si>
    <t>16-02-21 AL 28-02-21</t>
  </si>
  <si>
    <t>01-03-21 AL 15-03-21</t>
  </si>
  <si>
    <t>31-08-20 AL 15-09-20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</si>
</sst>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0" borderId="1" xfId="0" applyBorder="1"/>
    <xf numFmtId="4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16" fontId="0" fillId="0" borderId="0" xfId="0" applyNumberFormat="1" applyFill="1"/>
    <xf numFmtId="14" fontId="0" fillId="0" borderId="0" xfId="0" applyNumberFormat="1"/>
    <xf numFmtId="4" fontId="0" fillId="0" borderId="0" xfId="0" applyNumberFormat="1" applyFill="1" applyBorder="1"/>
    <xf numFmtId="4" fontId="1" fillId="0" borderId="0" xfId="0" applyNumberFormat="1" applyFont="1" applyFill="1" applyAlignment="1">
      <alignment horizontal="right"/>
    </xf>
    <xf numFmtId="14" fontId="0" fillId="0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4" fontId="0" fillId="0" borderId="2" xfId="0" applyNumberForma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9"/>
  <sheetViews>
    <sheetView tabSelected="1" workbookViewId="0">
      <selection activeCell="B6" sqref="B6"/>
    </sheetView>
  </sheetViews>
  <sheetFormatPr baseColWidth="10" defaultRowHeight="15" x14ac:dyDescent="0.25"/>
  <cols>
    <col min="1" max="1" width="19" bestFit="1" customWidth="1"/>
    <col min="2" max="2" width="15.28515625" bestFit="1" customWidth="1"/>
    <col min="3" max="6" width="0" hidden="1" customWidth="1"/>
    <col min="7" max="7" width="12.85546875" customWidth="1"/>
    <col min="9" max="9" width="12.140625" customWidth="1"/>
    <col min="10" max="10" width="16.42578125" bestFit="1" customWidth="1"/>
    <col min="11" max="11" width="19" bestFit="1" customWidth="1"/>
    <col min="12" max="12" width="12.7109375" bestFit="1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</row>
    <row r="2" spans="1:12" x14ac:dyDescent="0.25">
      <c r="A2" s="4" t="s">
        <v>4</v>
      </c>
      <c r="B2" s="4">
        <v>1</v>
      </c>
      <c r="C2" s="4">
        <v>2</v>
      </c>
      <c r="D2" s="4">
        <v>3</v>
      </c>
      <c r="E2" s="4">
        <v>4</v>
      </c>
      <c r="F2" s="4">
        <v>5</v>
      </c>
      <c r="G2" s="4" t="s">
        <v>3</v>
      </c>
      <c r="I2" s="1"/>
      <c r="J2" t="s">
        <v>1</v>
      </c>
      <c r="K2" s="11" t="s">
        <v>4</v>
      </c>
      <c r="L2" s="11">
        <v>1</v>
      </c>
    </row>
    <row r="3" spans="1:12" x14ac:dyDescent="0.25">
      <c r="A3" t="s">
        <v>20</v>
      </c>
      <c r="B3" s="3">
        <v>8977532.7899999991</v>
      </c>
      <c r="C3" s="3"/>
      <c r="D3" s="3"/>
      <c r="E3" s="3"/>
      <c r="F3" s="3"/>
      <c r="G3" s="7"/>
      <c r="I3" s="2"/>
      <c r="J3" t="s">
        <v>2</v>
      </c>
      <c r="K3" t="s">
        <v>5</v>
      </c>
      <c r="L3" s="12">
        <v>18081591.760000002</v>
      </c>
    </row>
    <row r="4" spans="1:12" x14ac:dyDescent="0.25">
      <c r="A4" s="6" t="s">
        <v>21</v>
      </c>
      <c r="B4" s="3">
        <v>8933001.6199999992</v>
      </c>
      <c r="C4" s="3"/>
      <c r="D4" s="3"/>
      <c r="E4" s="3"/>
      <c r="F4" s="3"/>
      <c r="G4" s="7"/>
      <c r="K4" s="5" t="s">
        <v>5</v>
      </c>
      <c r="L4" s="12"/>
    </row>
    <row r="5" spans="1:12" s="5" customFormat="1" x14ac:dyDescent="0.25">
      <c r="A5" s="6" t="s">
        <v>22</v>
      </c>
      <c r="B5" s="3">
        <v>11362607.939999999</v>
      </c>
      <c r="C5" s="3"/>
      <c r="D5" s="3"/>
      <c r="E5" s="3"/>
      <c r="F5" s="3"/>
      <c r="G5" s="10"/>
      <c r="K5" s="5" t="s">
        <v>6</v>
      </c>
      <c r="L5" s="3"/>
    </row>
    <row r="6" spans="1:12" s="5" customFormat="1" x14ac:dyDescent="0.25">
      <c r="A6" s="6" t="s">
        <v>23</v>
      </c>
      <c r="B6" s="3">
        <v>10639558.039999999</v>
      </c>
      <c r="C6" s="3"/>
      <c r="D6" s="3"/>
      <c r="E6" s="3"/>
      <c r="F6" s="3"/>
      <c r="G6" s="10"/>
      <c r="K6" s="5" t="s">
        <v>7</v>
      </c>
      <c r="L6" s="3"/>
    </row>
    <row r="7" spans="1:12" s="5" customFormat="1" x14ac:dyDescent="0.25">
      <c r="A7" s="6" t="s">
        <v>24</v>
      </c>
      <c r="B7" s="3">
        <v>6845247.5700000003</v>
      </c>
      <c r="C7" s="3"/>
      <c r="D7" s="3"/>
      <c r="E7" s="3"/>
      <c r="F7" s="3"/>
      <c r="G7" s="10"/>
      <c r="K7" s="5" t="s">
        <v>8</v>
      </c>
      <c r="L7" s="3"/>
    </row>
    <row r="8" spans="1:12" s="5" customFormat="1" x14ac:dyDescent="0.25">
      <c r="A8" s="6" t="s">
        <v>25</v>
      </c>
      <c r="B8" s="3">
        <v>7106793.1299999999</v>
      </c>
      <c r="C8" s="3"/>
      <c r="D8" s="3"/>
      <c r="E8" s="3"/>
      <c r="F8" s="3"/>
      <c r="G8" s="10"/>
      <c r="K8" s="5" t="s">
        <v>9</v>
      </c>
      <c r="L8" s="3"/>
    </row>
    <row r="9" spans="1:12" s="5" customFormat="1" x14ac:dyDescent="0.25">
      <c r="A9" s="6" t="s">
        <v>26</v>
      </c>
      <c r="B9" s="3">
        <v>6117324.5099999998</v>
      </c>
      <c r="C9" s="3"/>
      <c r="D9" s="3"/>
      <c r="E9" s="3"/>
      <c r="F9" s="3"/>
      <c r="G9" s="10"/>
      <c r="K9" s="5" t="s">
        <v>10</v>
      </c>
      <c r="L9" s="3"/>
    </row>
    <row r="10" spans="1:12" s="5" customFormat="1" x14ac:dyDescent="0.25">
      <c r="A10" s="6" t="s">
        <v>27</v>
      </c>
      <c r="B10" s="3">
        <v>6980866.7599999998</v>
      </c>
      <c r="C10" s="3"/>
      <c r="D10" s="3"/>
      <c r="E10" s="3"/>
      <c r="F10" s="3"/>
      <c r="G10" s="10"/>
      <c r="K10" s="5" t="s">
        <v>11</v>
      </c>
      <c r="L10" s="3"/>
    </row>
    <row r="11" spans="1:12" s="5" customFormat="1" x14ac:dyDescent="0.25">
      <c r="A11" s="6" t="s">
        <v>28</v>
      </c>
      <c r="B11" s="3">
        <v>4247040.07</v>
      </c>
      <c r="C11" s="3"/>
      <c r="D11" s="3"/>
      <c r="E11" s="3"/>
      <c r="F11" s="3"/>
      <c r="G11" s="10"/>
      <c r="K11" s="5" t="s">
        <v>12</v>
      </c>
      <c r="L11" s="3"/>
    </row>
    <row r="12" spans="1:12" s="5" customFormat="1" x14ac:dyDescent="0.25">
      <c r="A12" s="6" t="s">
        <v>29</v>
      </c>
      <c r="B12" s="3">
        <v>7195581.46</v>
      </c>
      <c r="C12" s="3"/>
      <c r="D12" s="3"/>
      <c r="E12" s="3"/>
      <c r="F12" s="3"/>
      <c r="G12" s="3"/>
      <c r="K12" s="6" t="s">
        <v>13</v>
      </c>
      <c r="L12" s="3"/>
    </row>
    <row r="13" spans="1:12" s="5" customFormat="1" x14ac:dyDescent="0.25">
      <c r="A13" s="6" t="s">
        <v>30</v>
      </c>
      <c r="B13" s="3">
        <v>7195581.46</v>
      </c>
      <c r="C13" s="3"/>
      <c r="D13" s="3"/>
      <c r="E13" s="3"/>
      <c r="F13" s="3"/>
      <c r="G13" s="10"/>
      <c r="K13" s="6" t="s">
        <v>14</v>
      </c>
      <c r="L13" s="3"/>
    </row>
    <row r="14" spans="1:12" s="5" customFormat="1" x14ac:dyDescent="0.25">
      <c r="A14" s="6" t="s">
        <v>31</v>
      </c>
      <c r="B14" s="3">
        <v>7817753.4800000004</v>
      </c>
      <c r="C14" s="3"/>
      <c r="D14" s="3"/>
      <c r="E14" s="3"/>
      <c r="F14" s="3"/>
      <c r="G14" s="10"/>
      <c r="K14" s="10" t="s">
        <v>15</v>
      </c>
      <c r="L14" s="3"/>
    </row>
    <row r="15" spans="1:12" s="5" customFormat="1" x14ac:dyDescent="0.25">
      <c r="A15" s="6" t="s">
        <v>32</v>
      </c>
      <c r="B15" s="3">
        <v>3919201.99</v>
      </c>
      <c r="C15" s="3"/>
      <c r="D15" s="3"/>
      <c r="E15" s="3"/>
      <c r="F15" s="3"/>
      <c r="G15" s="10"/>
      <c r="K15" s="6" t="s">
        <v>16</v>
      </c>
      <c r="L15" s="3"/>
    </row>
    <row r="16" spans="1:12" s="5" customFormat="1" x14ac:dyDescent="0.25">
      <c r="A16" s="6" t="s">
        <v>33</v>
      </c>
      <c r="B16" s="3">
        <v>10218612.1</v>
      </c>
      <c r="C16" s="3"/>
      <c r="D16" s="3"/>
      <c r="E16" s="3"/>
      <c r="F16" s="3"/>
      <c r="G16" s="10"/>
      <c r="K16" s="6" t="s">
        <v>17</v>
      </c>
      <c r="L16" s="3"/>
    </row>
    <row r="17" spans="1:12" s="5" customFormat="1" x14ac:dyDescent="0.25">
      <c r="A17" s="6" t="s">
        <v>34</v>
      </c>
      <c r="B17" s="3">
        <v>6393222.3200000003</v>
      </c>
      <c r="C17" s="3"/>
      <c r="D17" s="3"/>
      <c r="E17" s="3"/>
      <c r="F17" s="3"/>
      <c r="G17" s="10"/>
      <c r="K17" s="6" t="s">
        <v>18</v>
      </c>
      <c r="L17" s="3"/>
    </row>
    <row r="18" spans="1:12" s="5" customFormat="1" x14ac:dyDescent="0.25">
      <c r="A18" s="6" t="s">
        <v>35</v>
      </c>
      <c r="B18" s="3">
        <v>6137740.1900000004</v>
      </c>
      <c r="C18" s="3"/>
      <c r="D18" s="3"/>
      <c r="E18" s="3"/>
      <c r="F18" s="3"/>
      <c r="G18" s="10"/>
      <c r="K18" s="6" t="s">
        <v>19</v>
      </c>
      <c r="L18" s="3"/>
    </row>
    <row r="19" spans="1:12" s="5" customFormat="1" x14ac:dyDescent="0.25">
      <c r="A19" s="6" t="s">
        <v>36</v>
      </c>
      <c r="B19" s="3">
        <v>6606285.0300000003</v>
      </c>
      <c r="C19" s="3"/>
      <c r="D19" s="3"/>
      <c r="E19" s="3"/>
      <c r="F19" s="3"/>
      <c r="G19" s="10"/>
      <c r="K19" s="6" t="s">
        <v>20</v>
      </c>
      <c r="L19" s="3"/>
    </row>
    <row r="20" spans="1:12" s="5" customFormat="1" x14ac:dyDescent="0.25">
      <c r="A20" s="6" t="s">
        <v>37</v>
      </c>
      <c r="B20" s="3">
        <v>12204315.439999999</v>
      </c>
      <c r="C20" s="3"/>
      <c r="D20" s="3"/>
      <c r="E20" s="3"/>
      <c r="F20" s="3"/>
      <c r="G20" s="10"/>
      <c r="K20" s="6" t="s">
        <v>21</v>
      </c>
      <c r="L20" s="3"/>
    </row>
    <row r="21" spans="1:12" s="5" customFormat="1" x14ac:dyDescent="0.25">
      <c r="A21" s="6" t="s">
        <v>38</v>
      </c>
      <c r="B21" s="3">
        <v>14314300.68</v>
      </c>
      <c r="C21" s="3"/>
      <c r="D21" s="3"/>
      <c r="E21" s="3"/>
      <c r="F21" s="3"/>
      <c r="G21" s="10"/>
      <c r="K21" s="6" t="s">
        <v>22</v>
      </c>
      <c r="L21" s="3"/>
    </row>
    <row r="22" spans="1:12" s="5" customFormat="1" x14ac:dyDescent="0.25">
      <c r="A22" s="6" t="s">
        <v>39</v>
      </c>
      <c r="B22" s="3">
        <v>14108967.15</v>
      </c>
      <c r="C22" s="3"/>
      <c r="D22" s="3"/>
      <c r="E22" s="3"/>
      <c r="F22" s="3"/>
      <c r="G22" s="10"/>
      <c r="K22" s="6" t="s">
        <v>23</v>
      </c>
      <c r="L22" s="3"/>
    </row>
    <row r="23" spans="1:12" s="5" customFormat="1" x14ac:dyDescent="0.25">
      <c r="A23" s="6" t="s">
        <v>40</v>
      </c>
      <c r="B23" s="12">
        <v>12102199.810000001</v>
      </c>
      <c r="C23" s="3"/>
      <c r="D23" s="3"/>
      <c r="E23" s="3"/>
      <c r="F23" s="3"/>
      <c r="G23" s="10"/>
      <c r="K23" s="6" t="s">
        <v>24</v>
      </c>
      <c r="L23" s="3"/>
    </row>
    <row r="24" spans="1:12" s="5" customFormat="1" x14ac:dyDescent="0.25">
      <c r="A24" s="6" t="s">
        <v>41</v>
      </c>
      <c r="B24" s="12">
        <v>6579689.2000000002</v>
      </c>
      <c r="C24" s="3"/>
      <c r="D24" s="3"/>
      <c r="E24" s="3"/>
      <c r="F24" s="3"/>
      <c r="G24" s="10"/>
      <c r="K24" s="6" t="s">
        <v>25</v>
      </c>
      <c r="L24" s="3">
        <v>5529421.04</v>
      </c>
    </row>
    <row r="25" spans="1:12" s="5" customFormat="1" x14ac:dyDescent="0.25">
      <c r="A25" s="6" t="s">
        <v>42</v>
      </c>
      <c r="B25" s="12">
        <v>9248846.5500000007</v>
      </c>
      <c r="C25" s="3"/>
      <c r="D25" s="3"/>
      <c r="E25" s="3"/>
      <c r="F25" s="3"/>
      <c r="G25" s="10"/>
      <c r="K25" s="6" t="s">
        <v>26</v>
      </c>
      <c r="L25" s="3"/>
    </row>
    <row r="26" spans="1:12" s="5" customFormat="1" x14ac:dyDescent="0.25">
      <c r="A26" s="6" t="s">
        <v>43</v>
      </c>
      <c r="B26" s="12">
        <v>10166474.98</v>
      </c>
      <c r="C26" s="3"/>
      <c r="D26" s="3"/>
      <c r="E26" s="3"/>
      <c r="F26" s="3"/>
      <c r="G26" s="10"/>
      <c r="K26" s="6" t="s">
        <v>27</v>
      </c>
      <c r="L26" s="3"/>
    </row>
    <row r="27" spans="1:12" s="5" customFormat="1" x14ac:dyDescent="0.25">
      <c r="A27" s="6" t="s">
        <v>44</v>
      </c>
      <c r="B27" s="12">
        <v>8690582.1500000004</v>
      </c>
      <c r="C27" s="3"/>
      <c r="D27" s="3"/>
      <c r="E27" s="3"/>
      <c r="F27" s="3"/>
      <c r="G27" s="10"/>
      <c r="K27" s="6" t="s">
        <v>28</v>
      </c>
      <c r="L27" s="3">
        <v>5334471.9000000004</v>
      </c>
    </row>
    <row r="28" spans="1:12" s="5" customFormat="1" x14ac:dyDescent="0.25">
      <c r="A28" s="6" t="s">
        <v>45</v>
      </c>
      <c r="B28" s="12">
        <v>6751328.0999999996</v>
      </c>
      <c r="C28" s="3"/>
      <c r="D28" s="3"/>
      <c r="E28" s="3"/>
      <c r="F28" s="3"/>
      <c r="G28" s="10"/>
      <c r="K28" s="6" t="s">
        <v>29</v>
      </c>
      <c r="L28" s="3"/>
    </row>
    <row r="29" spans="1:12" s="5" customFormat="1" x14ac:dyDescent="0.25">
      <c r="A29" s="6" t="s">
        <v>46</v>
      </c>
      <c r="B29" s="12">
        <v>13879951.32</v>
      </c>
      <c r="C29" s="3"/>
      <c r="D29" s="3"/>
      <c r="E29" s="3"/>
      <c r="F29" s="3"/>
      <c r="G29" s="10"/>
      <c r="K29" s="6" t="s">
        <v>30</v>
      </c>
      <c r="L29" s="3"/>
    </row>
    <row r="30" spans="1:12" s="5" customFormat="1" x14ac:dyDescent="0.25">
      <c r="A30" s="6" t="s">
        <v>47</v>
      </c>
      <c r="B30" s="12">
        <v>16417080.800000001</v>
      </c>
      <c r="C30" s="3"/>
      <c r="D30" s="3"/>
      <c r="E30" s="3"/>
      <c r="F30" s="3"/>
      <c r="G30" s="10"/>
      <c r="K30" s="6" t="s">
        <v>31</v>
      </c>
      <c r="L30" s="3">
        <v>8577034.4600000009</v>
      </c>
    </row>
    <row r="31" spans="1:12" s="5" customFormat="1" x14ac:dyDescent="0.25">
      <c r="A31" s="6" t="s">
        <v>48</v>
      </c>
      <c r="B31" s="12">
        <v>16006788.58</v>
      </c>
      <c r="C31" s="3"/>
      <c r="D31" s="3"/>
      <c r="E31" s="3"/>
      <c r="F31" s="3"/>
      <c r="G31" s="10"/>
      <c r="K31" s="6" t="s">
        <v>32</v>
      </c>
      <c r="L31" s="3"/>
    </row>
    <row r="32" spans="1:12" s="5" customFormat="1" x14ac:dyDescent="0.25">
      <c r="A32" s="6" t="s">
        <v>49</v>
      </c>
      <c r="B32" s="12">
        <v>22222510.719999999</v>
      </c>
      <c r="C32" s="3"/>
      <c r="D32" s="3"/>
      <c r="E32" s="3"/>
      <c r="F32" s="3"/>
      <c r="G32" s="10"/>
      <c r="K32" s="6" t="s">
        <v>33</v>
      </c>
      <c r="L32" s="3">
        <v>4404748.5</v>
      </c>
    </row>
    <row r="33" spans="1:12" s="5" customFormat="1" x14ac:dyDescent="0.25">
      <c r="A33" s="6" t="s">
        <v>64</v>
      </c>
      <c r="B33" s="12">
        <v>35661298.5</v>
      </c>
      <c r="C33" s="3"/>
      <c r="D33" s="3"/>
      <c r="E33" s="3"/>
      <c r="F33" s="3"/>
      <c r="G33" s="10"/>
      <c r="K33" s="6" t="s">
        <v>34</v>
      </c>
      <c r="L33" s="3">
        <v>25120802.960000001</v>
      </c>
    </row>
    <row r="34" spans="1:12" s="5" customFormat="1" x14ac:dyDescent="0.25">
      <c r="A34" s="6" t="s">
        <v>52</v>
      </c>
      <c r="B34" s="3">
        <v>46016973.729999997</v>
      </c>
      <c r="C34" s="3"/>
      <c r="D34" s="3"/>
      <c r="E34" s="3"/>
      <c r="F34" s="3"/>
      <c r="G34" s="10"/>
      <c r="K34" s="6" t="s">
        <v>35</v>
      </c>
      <c r="L34" s="3"/>
    </row>
    <row r="35" spans="1:12" s="5" customFormat="1" x14ac:dyDescent="0.25">
      <c r="A35" s="6" t="s">
        <v>53</v>
      </c>
      <c r="B35" s="3">
        <v>44183940.210000001</v>
      </c>
      <c r="C35" s="3"/>
      <c r="D35" s="3"/>
      <c r="E35" s="3"/>
      <c r="F35" s="8"/>
      <c r="G35" s="10"/>
      <c r="K35" s="6" t="s">
        <v>36</v>
      </c>
      <c r="L35" s="3"/>
    </row>
    <row r="36" spans="1:12" s="5" customFormat="1" x14ac:dyDescent="0.25">
      <c r="A36" s="6" t="s">
        <v>54</v>
      </c>
      <c r="B36" s="12">
        <v>68532167.280000001</v>
      </c>
      <c r="C36" s="3"/>
      <c r="D36" s="3"/>
      <c r="E36" s="3"/>
      <c r="F36" s="8"/>
      <c r="G36" s="10"/>
      <c r="K36" s="6" t="s">
        <v>37</v>
      </c>
      <c r="L36" s="3"/>
    </row>
    <row r="37" spans="1:12" s="5" customFormat="1" x14ac:dyDescent="0.25">
      <c r="A37" s="6" t="s">
        <v>55</v>
      </c>
      <c r="B37" s="12">
        <v>107760341.37</v>
      </c>
      <c r="F37" s="9"/>
      <c r="G37" s="10"/>
      <c r="K37" s="6" t="s">
        <v>38</v>
      </c>
      <c r="L37" s="3"/>
    </row>
    <row r="38" spans="1:12" s="5" customFormat="1" x14ac:dyDescent="0.25">
      <c r="A38" s="6" t="s">
        <v>56</v>
      </c>
      <c r="B38" s="12">
        <v>170146644.81999999</v>
      </c>
      <c r="K38" s="6" t="s">
        <v>39</v>
      </c>
      <c r="L38" s="3">
        <v>14516801.51</v>
      </c>
    </row>
    <row r="39" spans="1:12" x14ac:dyDescent="0.25">
      <c r="A39" s="6" t="s">
        <v>57</v>
      </c>
      <c r="B39" s="12">
        <v>207796353.88</v>
      </c>
      <c r="K39" s="6" t="s">
        <v>40</v>
      </c>
      <c r="L39" s="12"/>
    </row>
    <row r="40" spans="1:12" x14ac:dyDescent="0.25">
      <c r="A40" s="6" t="s">
        <v>58</v>
      </c>
      <c r="B40" s="12">
        <v>262189751.83000001</v>
      </c>
      <c r="K40" s="6" t="s">
        <v>41</v>
      </c>
      <c r="L40" s="12">
        <v>9618706.8100000005</v>
      </c>
    </row>
    <row r="41" spans="1:12" x14ac:dyDescent="0.25">
      <c r="A41" s="6" t="s">
        <v>60</v>
      </c>
      <c r="B41" s="12">
        <v>242326395.94</v>
      </c>
      <c r="K41" s="6" t="s">
        <v>42</v>
      </c>
      <c r="L41" s="12"/>
    </row>
    <row r="42" spans="1:12" x14ac:dyDescent="0.25">
      <c r="A42" s="6" t="s">
        <v>61</v>
      </c>
      <c r="B42" s="12">
        <v>316545122.81</v>
      </c>
      <c r="K42" s="6" t="s">
        <v>43</v>
      </c>
      <c r="L42" s="12">
        <v>2865860.61</v>
      </c>
    </row>
    <row r="43" spans="1:12" x14ac:dyDescent="0.25">
      <c r="A43" s="6" t="s">
        <v>59</v>
      </c>
      <c r="B43" s="12">
        <v>334798379.86000001</v>
      </c>
      <c r="K43" s="6" t="s">
        <v>44</v>
      </c>
      <c r="L43" s="12">
        <v>17831734.699999999</v>
      </c>
    </row>
    <row r="44" spans="1:12" x14ac:dyDescent="0.25">
      <c r="A44" s="6" t="s">
        <v>62</v>
      </c>
      <c r="B44" s="12">
        <v>309941640.56999999</v>
      </c>
      <c r="K44" s="6" t="s">
        <v>45</v>
      </c>
      <c r="L44" s="12"/>
    </row>
    <row r="45" spans="1:12" x14ac:dyDescent="0.25">
      <c r="A45" s="6" t="s">
        <v>63</v>
      </c>
      <c r="B45" s="14">
        <v>356910964.14999998</v>
      </c>
      <c r="K45" s="6" t="s">
        <v>46</v>
      </c>
      <c r="L45" s="12"/>
    </row>
    <row r="46" spans="1:12" x14ac:dyDescent="0.25">
      <c r="B46" s="15">
        <f>SUM(B3:B45)</f>
        <v>2792196960.8900003</v>
      </c>
      <c r="K46" s="6" t="s">
        <v>47</v>
      </c>
      <c r="L46" s="12">
        <v>20425033.5</v>
      </c>
    </row>
    <row r="47" spans="1:12" x14ac:dyDescent="0.25">
      <c r="K47" s="6" t="s">
        <v>48</v>
      </c>
      <c r="L47" s="12">
        <v>12561320.109999999</v>
      </c>
    </row>
    <row r="48" spans="1:12" x14ac:dyDescent="0.25">
      <c r="K48" s="6" t="s">
        <v>49</v>
      </c>
      <c r="L48" s="12">
        <v>16627794.029999999</v>
      </c>
    </row>
    <row r="49" spans="2:12" x14ac:dyDescent="0.25">
      <c r="K49" s="6" t="s">
        <v>50</v>
      </c>
      <c r="L49" s="12">
        <v>40127980.640000001</v>
      </c>
    </row>
    <row r="50" spans="2:12" x14ac:dyDescent="0.25">
      <c r="K50" s="6" t="s">
        <v>51</v>
      </c>
      <c r="L50" s="12"/>
    </row>
    <row r="51" spans="2:12" x14ac:dyDescent="0.25">
      <c r="K51" s="6" t="s">
        <v>52</v>
      </c>
      <c r="L51" s="12"/>
    </row>
    <row r="52" spans="2:12" x14ac:dyDescent="0.25">
      <c r="J52" s="12"/>
      <c r="K52" s="6" t="s">
        <v>53</v>
      </c>
      <c r="L52" s="12"/>
    </row>
    <row r="53" spans="2:12" x14ac:dyDescent="0.25">
      <c r="J53" s="12"/>
      <c r="K53" s="6" t="s">
        <v>54</v>
      </c>
      <c r="L53" s="12"/>
    </row>
    <row r="54" spans="2:12" x14ac:dyDescent="0.25">
      <c r="K54" s="6" t="s">
        <v>55</v>
      </c>
      <c r="L54" s="12"/>
    </row>
    <row r="55" spans="2:12" x14ac:dyDescent="0.25">
      <c r="K55" s="6" t="s">
        <v>56</v>
      </c>
      <c r="L55" s="12"/>
    </row>
    <row r="56" spans="2:12" x14ac:dyDescent="0.25">
      <c r="K56" s="6" t="s">
        <v>57</v>
      </c>
      <c r="L56" s="12"/>
    </row>
    <row r="57" spans="2:12" x14ac:dyDescent="0.25">
      <c r="B57" s="12"/>
      <c r="L57" s="12"/>
    </row>
    <row r="58" spans="2:12" x14ac:dyDescent="0.25">
      <c r="B58" s="12"/>
      <c r="L58" s="12"/>
    </row>
    <row r="59" spans="2:12" x14ac:dyDescent="0.25">
      <c r="B59" s="12"/>
      <c r="L59" s="12"/>
    </row>
    <row r="60" spans="2:12" x14ac:dyDescent="0.25">
      <c r="B60" s="12"/>
      <c r="L60" s="12"/>
    </row>
    <row r="61" spans="2:12" x14ac:dyDescent="0.25">
      <c r="B61" s="12"/>
      <c r="L61" s="12"/>
    </row>
    <row r="62" spans="2:12" x14ac:dyDescent="0.25">
      <c r="B62" s="12"/>
      <c r="L62" s="12"/>
    </row>
    <row r="63" spans="2:12" x14ac:dyDescent="0.25">
      <c r="B63" s="12"/>
      <c r="L63" s="12"/>
    </row>
    <row r="64" spans="2:12" x14ac:dyDescent="0.25">
      <c r="B64" s="12"/>
      <c r="L64" s="12"/>
    </row>
    <row r="65" spans="2:12" x14ac:dyDescent="0.25">
      <c r="B65" s="12"/>
      <c r="L65" s="12"/>
    </row>
    <row r="66" spans="2:12" x14ac:dyDescent="0.25">
      <c r="B66" s="12"/>
      <c r="L66" s="12"/>
    </row>
    <row r="67" spans="2:12" x14ac:dyDescent="0.25">
      <c r="B67" s="12"/>
      <c r="L67" s="12"/>
    </row>
    <row r="68" spans="2:12" x14ac:dyDescent="0.25">
      <c r="B68" s="12"/>
      <c r="L68" s="12"/>
    </row>
    <row r="69" spans="2:12" x14ac:dyDescent="0.25">
      <c r="B69" s="12"/>
      <c r="L69" s="12"/>
    </row>
    <row r="70" spans="2:12" x14ac:dyDescent="0.25">
      <c r="B70" s="12"/>
      <c r="L70" s="12"/>
    </row>
    <row r="71" spans="2:12" x14ac:dyDescent="0.25">
      <c r="B71" s="12"/>
      <c r="L71" s="12"/>
    </row>
    <row r="72" spans="2:12" x14ac:dyDescent="0.25">
      <c r="B72" s="12"/>
      <c r="L72" s="12"/>
    </row>
    <row r="73" spans="2:12" x14ac:dyDescent="0.25">
      <c r="B73" s="12"/>
      <c r="L73" s="12"/>
    </row>
    <row r="74" spans="2:12" x14ac:dyDescent="0.25">
      <c r="B74" s="12"/>
      <c r="L74" s="12"/>
    </row>
    <row r="75" spans="2:12" x14ac:dyDescent="0.25">
      <c r="B75" s="12"/>
      <c r="L75" s="12"/>
    </row>
    <row r="76" spans="2:12" x14ac:dyDescent="0.25">
      <c r="B76" s="12"/>
      <c r="L76" s="12"/>
    </row>
    <row r="77" spans="2:12" x14ac:dyDescent="0.25">
      <c r="B77" s="12"/>
      <c r="L77" s="12"/>
    </row>
    <row r="78" spans="2:12" x14ac:dyDescent="0.25">
      <c r="B78" s="12"/>
      <c r="L78" s="12"/>
    </row>
    <row r="79" spans="2:12" x14ac:dyDescent="0.25">
      <c r="B79" s="12"/>
      <c r="L79" s="12"/>
    </row>
    <row r="80" spans="2:12" x14ac:dyDescent="0.25">
      <c r="B80" s="12"/>
      <c r="L80" s="12"/>
    </row>
    <row r="81" spans="2:12" x14ac:dyDescent="0.25">
      <c r="B81" s="12"/>
      <c r="L81" s="12"/>
    </row>
    <row r="82" spans="2:12" x14ac:dyDescent="0.25">
      <c r="B82" s="12"/>
      <c r="L82" s="12"/>
    </row>
    <row r="83" spans="2:12" x14ac:dyDescent="0.25">
      <c r="B83" s="12"/>
      <c r="L83" s="12"/>
    </row>
    <row r="84" spans="2:12" x14ac:dyDescent="0.25">
      <c r="B84" s="12"/>
      <c r="L84" s="12"/>
    </row>
    <row r="85" spans="2:12" x14ac:dyDescent="0.25">
      <c r="B85" s="12"/>
      <c r="L85" s="12"/>
    </row>
    <row r="86" spans="2:12" x14ac:dyDescent="0.25">
      <c r="B86" s="12"/>
      <c r="L86" s="12"/>
    </row>
    <row r="87" spans="2:12" x14ac:dyDescent="0.25">
      <c r="B87" s="12"/>
      <c r="L87" s="12"/>
    </row>
    <row r="88" spans="2:12" x14ac:dyDescent="0.25">
      <c r="B88" s="12"/>
      <c r="L88" s="12"/>
    </row>
    <row r="89" spans="2:12" x14ac:dyDescent="0.25">
      <c r="B89" s="12"/>
      <c r="L89" s="12"/>
    </row>
    <row r="90" spans="2:12" x14ac:dyDescent="0.25">
      <c r="B90" s="12"/>
      <c r="L90" s="12"/>
    </row>
    <row r="91" spans="2:12" x14ac:dyDescent="0.25">
      <c r="B91" s="12"/>
      <c r="L91" s="12"/>
    </row>
    <row r="92" spans="2:12" x14ac:dyDescent="0.25">
      <c r="B92" s="12"/>
      <c r="L92" s="12"/>
    </row>
    <row r="93" spans="2:12" x14ac:dyDescent="0.25">
      <c r="B93" s="12"/>
      <c r="L93" s="12"/>
    </row>
    <row r="94" spans="2:12" x14ac:dyDescent="0.25">
      <c r="B94" s="12"/>
      <c r="L94" s="12"/>
    </row>
    <row r="95" spans="2:12" x14ac:dyDescent="0.25">
      <c r="B95" s="12"/>
      <c r="L95" s="12"/>
    </row>
    <row r="96" spans="2:12" x14ac:dyDescent="0.25">
      <c r="B96" s="12"/>
      <c r="L96" s="12"/>
    </row>
    <row r="97" spans="2:12" x14ac:dyDescent="0.25">
      <c r="B97" s="12"/>
      <c r="L97" s="12"/>
    </row>
    <row r="98" spans="2:12" x14ac:dyDescent="0.25">
      <c r="B98" s="12"/>
      <c r="L98" s="12"/>
    </row>
    <row r="99" spans="2:12" x14ac:dyDescent="0.25">
      <c r="B99" s="12"/>
      <c r="L99" s="12"/>
    </row>
    <row r="100" spans="2:12" x14ac:dyDescent="0.25">
      <c r="B100" s="12"/>
      <c r="L100" s="12"/>
    </row>
    <row r="101" spans="2:12" x14ac:dyDescent="0.25">
      <c r="B101" s="12"/>
      <c r="L101" s="12"/>
    </row>
    <row r="102" spans="2:12" x14ac:dyDescent="0.25">
      <c r="B102" s="12"/>
      <c r="L102" s="12"/>
    </row>
    <row r="103" spans="2:12" x14ac:dyDescent="0.25">
      <c r="B103" s="12"/>
      <c r="L103" s="12"/>
    </row>
    <row r="104" spans="2:12" x14ac:dyDescent="0.25">
      <c r="B104" s="12"/>
    </row>
    <row r="105" spans="2:12" x14ac:dyDescent="0.25">
      <c r="B105" s="12"/>
    </row>
    <row r="106" spans="2:12" x14ac:dyDescent="0.25">
      <c r="B106" s="12"/>
    </row>
    <row r="107" spans="2:12" x14ac:dyDescent="0.25">
      <c r="B107" s="12"/>
    </row>
    <row r="108" spans="2:12" x14ac:dyDescent="0.25">
      <c r="B108" s="12"/>
    </row>
    <row r="109" spans="2:12" x14ac:dyDescent="0.25">
      <c r="B109" s="12"/>
    </row>
    <row r="110" spans="2:12" x14ac:dyDescent="0.25">
      <c r="B110" s="12"/>
    </row>
    <row r="111" spans="2:12" x14ac:dyDescent="0.25">
      <c r="B111" s="12"/>
    </row>
    <row r="112" spans="2:12" x14ac:dyDescent="0.25">
      <c r="B112" s="12"/>
    </row>
    <row r="113" spans="2:2" x14ac:dyDescent="0.25">
      <c r="B113" s="12"/>
    </row>
    <row r="114" spans="2:2" x14ac:dyDescent="0.25">
      <c r="B114" s="12"/>
    </row>
    <row r="115" spans="2:2" x14ac:dyDescent="0.25">
      <c r="B115" s="12"/>
    </row>
    <row r="116" spans="2:2" x14ac:dyDescent="0.25">
      <c r="B116" s="12"/>
    </row>
    <row r="117" spans="2:2" x14ac:dyDescent="0.25">
      <c r="B117" s="12"/>
    </row>
    <row r="118" spans="2:2" x14ac:dyDescent="0.25">
      <c r="B118" s="12"/>
    </row>
    <row r="119" spans="2:2" x14ac:dyDescent="0.25">
      <c r="B119" s="12"/>
    </row>
    <row r="120" spans="2:2" x14ac:dyDescent="0.25">
      <c r="B120" s="12"/>
    </row>
    <row r="121" spans="2:2" x14ac:dyDescent="0.25">
      <c r="B121" s="12"/>
    </row>
    <row r="122" spans="2:2" x14ac:dyDescent="0.25">
      <c r="B122" s="12"/>
    </row>
    <row r="123" spans="2:2" x14ac:dyDescent="0.25">
      <c r="B123" s="12"/>
    </row>
    <row r="124" spans="2:2" x14ac:dyDescent="0.25">
      <c r="B124" s="12"/>
    </row>
    <row r="125" spans="2:2" x14ac:dyDescent="0.25">
      <c r="B125" s="12"/>
    </row>
    <row r="126" spans="2:2" x14ac:dyDescent="0.25">
      <c r="B126" s="12"/>
    </row>
    <row r="127" spans="2:2" x14ac:dyDescent="0.25">
      <c r="B127" s="12"/>
    </row>
    <row r="128" spans="2:2" x14ac:dyDescent="0.25">
      <c r="B128" s="12"/>
    </row>
    <row r="129" spans="2:2" x14ac:dyDescent="0.25">
      <c r="B129" s="12"/>
    </row>
    <row r="130" spans="2:2" x14ac:dyDescent="0.25">
      <c r="B130" s="12"/>
    </row>
    <row r="131" spans="2:2" x14ac:dyDescent="0.25">
      <c r="B131" s="12"/>
    </row>
    <row r="132" spans="2:2" x14ac:dyDescent="0.25">
      <c r="B132" s="12"/>
    </row>
    <row r="133" spans="2:2" x14ac:dyDescent="0.25">
      <c r="B133" s="12"/>
    </row>
    <row r="134" spans="2:2" x14ac:dyDescent="0.25">
      <c r="B134" s="12"/>
    </row>
    <row r="135" spans="2:2" x14ac:dyDescent="0.25">
      <c r="B135" s="12"/>
    </row>
    <row r="136" spans="2:2" x14ac:dyDescent="0.25">
      <c r="B136" s="12"/>
    </row>
    <row r="137" spans="2:2" x14ac:dyDescent="0.25">
      <c r="B137" s="12"/>
    </row>
    <row r="138" spans="2:2" x14ac:dyDescent="0.25">
      <c r="B138" s="12"/>
    </row>
    <row r="139" spans="2:2" x14ac:dyDescent="0.25">
      <c r="B139" s="12"/>
    </row>
    <row r="140" spans="2:2" x14ac:dyDescent="0.25">
      <c r="B140" s="12"/>
    </row>
    <row r="141" spans="2:2" x14ac:dyDescent="0.25">
      <c r="B141" s="12"/>
    </row>
    <row r="142" spans="2:2" x14ac:dyDescent="0.25">
      <c r="B142" s="12"/>
    </row>
    <row r="143" spans="2:2" x14ac:dyDescent="0.25">
      <c r="B143" s="12"/>
    </row>
    <row r="144" spans="2:2" x14ac:dyDescent="0.25">
      <c r="B144" s="12"/>
    </row>
    <row r="145" spans="2:2" x14ac:dyDescent="0.25">
      <c r="B145" s="12"/>
    </row>
    <row r="146" spans="2:2" x14ac:dyDescent="0.25">
      <c r="B146" s="12"/>
    </row>
    <row r="147" spans="2:2" x14ac:dyDescent="0.25">
      <c r="B147" s="12"/>
    </row>
    <row r="148" spans="2:2" x14ac:dyDescent="0.25">
      <c r="B148" s="12"/>
    </row>
    <row r="149" spans="2:2" x14ac:dyDescent="0.25">
      <c r="B149" s="12"/>
    </row>
    <row r="150" spans="2:2" x14ac:dyDescent="0.25">
      <c r="B150" s="12"/>
    </row>
    <row r="151" spans="2:2" x14ac:dyDescent="0.25">
      <c r="B151" s="12"/>
    </row>
    <row r="152" spans="2:2" x14ac:dyDescent="0.25">
      <c r="B152" s="12"/>
    </row>
    <row r="153" spans="2:2" x14ac:dyDescent="0.25">
      <c r="B153" s="12"/>
    </row>
    <row r="154" spans="2:2" x14ac:dyDescent="0.25">
      <c r="B154" s="12"/>
    </row>
    <row r="155" spans="2:2" x14ac:dyDescent="0.25">
      <c r="B155" s="12"/>
    </row>
    <row r="156" spans="2:2" x14ac:dyDescent="0.25">
      <c r="B156" s="12"/>
    </row>
    <row r="157" spans="2:2" x14ac:dyDescent="0.25">
      <c r="B157" s="12"/>
    </row>
    <row r="158" spans="2:2" x14ac:dyDescent="0.25">
      <c r="B158" s="12"/>
    </row>
    <row r="159" spans="2:2" x14ac:dyDescent="0.25">
      <c r="B159" s="12"/>
    </row>
    <row r="160" spans="2:2" x14ac:dyDescent="0.25">
      <c r="B160" s="12"/>
    </row>
    <row r="161" spans="2:2" x14ac:dyDescent="0.25">
      <c r="B161" s="12"/>
    </row>
    <row r="162" spans="2:2" x14ac:dyDescent="0.25">
      <c r="B162" s="12"/>
    </row>
    <row r="163" spans="2:2" x14ac:dyDescent="0.25">
      <c r="B163" s="12"/>
    </row>
    <row r="164" spans="2:2" x14ac:dyDescent="0.25">
      <c r="B164" s="12"/>
    </row>
    <row r="165" spans="2:2" x14ac:dyDescent="0.25">
      <c r="B165" s="12"/>
    </row>
    <row r="166" spans="2:2" x14ac:dyDescent="0.25">
      <c r="B166" s="12"/>
    </row>
    <row r="167" spans="2:2" x14ac:dyDescent="0.25">
      <c r="B167" s="12"/>
    </row>
    <row r="168" spans="2:2" x14ac:dyDescent="0.25">
      <c r="B168" s="12"/>
    </row>
    <row r="169" spans="2:2" x14ac:dyDescent="0.25">
      <c r="B169" s="12"/>
    </row>
  </sheetData>
  <mergeCells count="1">
    <mergeCell ref="A1:F1"/>
  </mergeCells>
  <pageMargins left="0.70866141732283461" right="0.7086614173228346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ROMA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cp:lastPrinted>2021-07-13T16:31:54Z</cp:lastPrinted>
  <dcterms:created xsi:type="dcterms:W3CDTF">2019-02-27T14:21:20Z</dcterms:created>
  <dcterms:modified xsi:type="dcterms:W3CDTF">2021-07-13T16:32:18Z</dcterms:modified>
</cp:coreProperties>
</file>