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 activeTab="1"/>
  </bookViews>
  <sheets>
    <sheet name="Table 3" sheetId="3" r:id="rId1"/>
    <sheet name="BICENTENARIO 01-2021" sheetId="4" r:id="rId2"/>
  </sheets>
  <definedNames>
    <definedName name="_xlnm._FilterDatabase" localSheetId="1" hidden="1">'BICENTENARIO 01-2021'!$A$4:$F$26</definedName>
  </definedNames>
  <calcPr calcId="145621"/>
</workbook>
</file>

<file path=xl/calcChain.xml><?xml version="1.0" encoding="utf-8"?>
<calcChain xmlns="http://schemas.openxmlformats.org/spreadsheetml/2006/main">
  <c r="E28" i="4" l="1"/>
  <c r="D28" i="4"/>
</calcChain>
</file>

<file path=xl/sharedStrings.xml><?xml version="1.0" encoding="utf-8"?>
<sst xmlns="http://schemas.openxmlformats.org/spreadsheetml/2006/main" count="52" uniqueCount="46">
  <si>
    <r>
      <rPr>
        <b/>
        <sz val="12"/>
        <rFont val="Arial"/>
        <family val="2"/>
      </rPr>
      <t>Resumen Movimientos Del Mes</t>
    </r>
  </si>
  <si>
    <r>
      <rPr>
        <b/>
        <sz val="10"/>
        <rFont val="Arial"/>
        <family val="2"/>
      </rPr>
      <t>Detalles</t>
    </r>
  </si>
  <si>
    <r>
      <rPr>
        <b/>
        <sz val="10"/>
        <rFont val="Arial"/>
        <family val="2"/>
      </rPr>
      <t>Cantidad</t>
    </r>
  </si>
  <si>
    <r>
      <rPr>
        <b/>
        <sz val="10"/>
        <rFont val="Arial"/>
        <family val="2"/>
      </rPr>
      <t>Monto</t>
    </r>
  </si>
  <si>
    <r>
      <rPr>
        <sz val="10"/>
        <rFont val="Arial"/>
        <family val="2"/>
      </rPr>
      <t>Saldo Anterior</t>
    </r>
  </si>
  <si>
    <r>
      <rPr>
        <sz val="10"/>
        <rFont val="Arial"/>
        <family val="2"/>
      </rPr>
      <t>Bs.</t>
    </r>
  </si>
  <si>
    <r>
      <rPr>
        <sz val="10"/>
        <rFont val="Arial"/>
        <family val="2"/>
      </rPr>
      <t>Nro. de Depositos efectuados</t>
    </r>
  </si>
  <si>
    <r>
      <rPr>
        <sz val="10"/>
        <rFont val="Arial"/>
        <family val="2"/>
      </rPr>
      <t>0 por Bs.</t>
    </r>
  </si>
  <si>
    <r>
      <rPr>
        <sz val="10"/>
        <rFont val="Arial"/>
        <family val="2"/>
      </rPr>
      <t>Nro. de Otros Creditos a su cuenta</t>
    </r>
  </si>
  <si>
    <r>
      <rPr>
        <sz val="10"/>
        <rFont val="Arial"/>
        <family val="2"/>
      </rPr>
      <t>6 por Bs.</t>
    </r>
  </si>
  <si>
    <r>
      <rPr>
        <sz val="10"/>
        <rFont val="Arial"/>
        <family val="2"/>
      </rPr>
      <t>Nro. de Cheques Pagados</t>
    </r>
  </si>
  <si>
    <r>
      <rPr>
        <sz val="10"/>
        <rFont val="Arial"/>
        <family val="2"/>
      </rPr>
      <t>Nro. de Debitos a su Cuenta</t>
    </r>
  </si>
  <si>
    <r>
      <rPr>
        <sz val="10"/>
        <rFont val="Arial"/>
        <family val="2"/>
      </rPr>
      <t>16 por Bs.</t>
    </r>
  </si>
  <si>
    <r>
      <rPr>
        <sz val="10"/>
        <rFont val="Arial"/>
        <family val="2"/>
      </rPr>
      <t>Saldo al Final del Mes</t>
    </r>
  </si>
  <si>
    <r>
      <rPr>
        <b/>
        <sz val="12"/>
        <rFont val="Arial"/>
        <family val="2"/>
      </rPr>
      <t>Detalle De Movimientos Del Mes</t>
    </r>
  </si>
  <si>
    <r>
      <rPr>
        <b/>
        <sz val="10"/>
        <rFont val="Arial"/>
        <family val="2"/>
      </rPr>
      <t>Doa</t>
    </r>
  </si>
  <si>
    <r>
      <rPr>
        <b/>
        <sz val="10"/>
        <rFont val="Arial"/>
        <family val="2"/>
      </rPr>
      <t>Concepto</t>
    </r>
  </si>
  <si>
    <r>
      <rPr>
        <b/>
        <sz val="10"/>
        <rFont val="Arial"/>
        <family val="2"/>
      </rPr>
      <t>Referencia</t>
    </r>
  </si>
  <si>
    <r>
      <rPr>
        <b/>
        <sz val="10"/>
        <rFont val="Arial"/>
        <family val="2"/>
      </rPr>
      <t>Cargos</t>
    </r>
  </si>
  <si>
    <r>
      <rPr>
        <b/>
        <sz val="10"/>
        <rFont val="Arial"/>
        <family val="2"/>
      </rPr>
      <t>Abonos</t>
    </r>
  </si>
  <si>
    <r>
      <rPr>
        <b/>
        <sz val="10"/>
        <rFont val="Arial"/>
        <family val="2"/>
      </rPr>
      <t>Saldo</t>
    </r>
  </si>
  <si>
    <r>
      <rPr>
        <sz val="10"/>
        <rFont val="Arial"/>
        <family val="2"/>
      </rPr>
      <t>trf.rec.75056926 bco.(0134)</t>
    </r>
  </si>
  <si>
    <r>
      <rPr>
        <sz val="10"/>
        <rFont val="Arial"/>
        <family val="2"/>
      </rPr>
      <t>pago seniat web 2100054834</t>
    </r>
  </si>
  <si>
    <r>
      <rPr>
        <sz val="10"/>
        <rFont val="Arial"/>
        <family val="2"/>
      </rPr>
      <t>pago seniat web 2100031364</t>
    </r>
  </si>
  <si>
    <r>
      <rPr>
        <sz val="10"/>
        <rFont val="Arial"/>
        <family val="2"/>
      </rPr>
      <t>trf.rec.83908239 bco.(0134)</t>
    </r>
  </si>
  <si>
    <r>
      <rPr>
        <sz val="10"/>
        <rFont val="Arial"/>
        <family val="2"/>
      </rPr>
      <t>uso bl 086934 20210107</t>
    </r>
  </si>
  <si>
    <r>
      <rPr>
        <sz val="10"/>
        <rFont val="Arial"/>
        <family val="2"/>
      </rPr>
      <t>uso bl 087130 20210107</t>
    </r>
  </si>
  <si>
    <r>
      <rPr>
        <sz val="10"/>
        <rFont val="Arial"/>
        <family val="2"/>
      </rPr>
      <t>pago seniat web 2100031370</t>
    </r>
  </si>
  <si>
    <r>
      <rPr>
        <sz val="10"/>
        <rFont val="Arial"/>
        <family val="2"/>
      </rPr>
      <t>trf.rec.86104542 bco.(0134)</t>
    </r>
  </si>
  <si>
    <r>
      <rPr>
        <sz val="10"/>
        <rFont val="Arial"/>
        <family val="2"/>
      </rPr>
      <t>trf.rec.87081293 bco.(0134)</t>
    </r>
  </si>
  <si>
    <r>
      <rPr>
        <sz val="10"/>
        <rFont val="Arial"/>
        <family val="2"/>
      </rPr>
      <t>trf.rec.00694788 bco.(0108)</t>
    </r>
  </si>
  <si>
    <r>
      <rPr>
        <sz val="10"/>
        <rFont val="Arial"/>
        <family val="2"/>
      </rPr>
      <t>pago seniat web 2100127440</t>
    </r>
  </si>
  <si>
    <r>
      <rPr>
        <sz val="10"/>
        <rFont val="Arial"/>
        <family val="2"/>
      </rPr>
      <t>uso bl 519514 20210112</t>
    </r>
  </si>
  <si>
    <r>
      <rPr>
        <sz val="10"/>
        <rFont val="Arial"/>
        <family val="2"/>
      </rPr>
      <t>uso bl 643843 20210112</t>
    </r>
  </si>
  <si>
    <r>
      <rPr>
        <sz val="10"/>
        <rFont val="Arial"/>
        <family val="2"/>
      </rPr>
      <t>pago seniat web 2100129268</t>
    </r>
  </si>
  <si>
    <r>
      <rPr>
        <sz val="10"/>
        <rFont val="Arial"/>
        <family val="2"/>
      </rPr>
      <t>uso bl 277200 20210118</t>
    </r>
  </si>
  <si>
    <r>
      <rPr>
        <sz val="10"/>
        <rFont val="Arial"/>
        <family val="2"/>
      </rPr>
      <t>pago seniat web 2100070084</t>
    </r>
  </si>
  <si>
    <r>
      <rPr>
        <sz val="10"/>
        <rFont val="Arial"/>
        <family val="2"/>
      </rPr>
      <t>uso bl 983223 20210122</t>
    </r>
  </si>
  <si>
    <r>
      <rPr>
        <sz val="10"/>
        <rFont val="Arial"/>
        <family val="2"/>
      </rPr>
      <t>trf.rec.99700249 bco.(0134)</t>
    </r>
  </si>
  <si>
    <r>
      <rPr>
        <sz val="10"/>
        <rFont val="Arial"/>
        <family val="2"/>
      </rPr>
      <t>pago seniat web 2100488467</t>
    </r>
  </si>
  <si>
    <r>
      <rPr>
        <sz val="10"/>
        <rFont val="Arial"/>
        <family val="2"/>
      </rPr>
      <t>uso bl 440501 20210126</t>
    </r>
  </si>
  <si>
    <r>
      <rPr>
        <sz val="10"/>
        <rFont val="Arial"/>
        <family val="2"/>
      </rPr>
      <t>cargo emision edo de cuenta</t>
    </r>
  </si>
  <si>
    <r>
      <rPr>
        <sz val="10"/>
        <rFont val="Arial"/>
        <family val="2"/>
      </rPr>
      <t>cargo por servicio</t>
    </r>
  </si>
  <si>
    <t>16-12 AL 31-12-2020</t>
  </si>
  <si>
    <t>01-01 AL 15-01-2021</t>
  </si>
  <si>
    <t>01-12 AL 31-12-2020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</si>
</sst>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0"/>
    <numFmt numFmtId="165" formatCode="000000000"/>
  </numFmts>
  <fonts count="6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 indent="5"/>
    </xf>
    <xf numFmtId="0" fontId="2" fillId="2" borderId="7" xfId="0" applyFont="1" applyFill="1" applyBorder="1" applyAlignment="1">
      <alignment horizontal="left" vertical="top" wrapText="1" indent="4"/>
    </xf>
    <xf numFmtId="0" fontId="3" fillId="0" borderId="8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top" wrapText="1" indent="4"/>
    </xf>
    <xf numFmtId="4" fontId="4" fillId="0" borderId="9" xfId="0" applyNumberFormat="1" applyFont="1" applyFill="1" applyBorder="1" applyAlignment="1">
      <alignment horizontal="right" vertical="top" shrinkToFit="1"/>
    </xf>
    <xf numFmtId="0" fontId="3" fillId="0" borderId="8" xfId="0" applyFont="1" applyFill="1" applyBorder="1" applyAlignment="1">
      <alignment horizontal="left" vertical="top" wrapText="1" indent="1"/>
    </xf>
    <xf numFmtId="2" fontId="4" fillId="0" borderId="9" xfId="0" applyNumberFormat="1" applyFont="1" applyFill="1" applyBorder="1" applyAlignment="1">
      <alignment horizontal="right" vertical="top" shrinkToFi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 indent="4"/>
    </xf>
    <xf numFmtId="4" fontId="4" fillId="0" borderId="11" xfId="0" applyNumberFormat="1" applyFont="1" applyFill="1" applyBorder="1" applyAlignment="1">
      <alignment horizontal="right" vertical="top" shrinkToFit="1"/>
    </xf>
    <xf numFmtId="0" fontId="2" fillId="2" borderId="6" xfId="0" applyFont="1" applyFill="1" applyBorder="1" applyAlignment="1">
      <alignment horizontal="left" vertical="top" wrapText="1" indent="6"/>
    </xf>
    <xf numFmtId="0" fontId="2" fillId="2" borderId="6" xfId="0" applyFont="1" applyFill="1" applyBorder="1" applyAlignment="1">
      <alignment horizontal="right" vertical="top" wrapText="1" indent="1"/>
    </xf>
    <xf numFmtId="0" fontId="2" fillId="2" borderId="6" xfId="0" applyFont="1" applyFill="1" applyBorder="1" applyAlignment="1">
      <alignment horizontal="left" vertical="top" wrapText="1" indent="2"/>
    </xf>
    <xf numFmtId="0" fontId="2" fillId="2" borderId="7" xfId="0" applyFont="1" applyFill="1" applyBorder="1" applyAlignment="1">
      <alignment horizontal="left" vertical="top" wrapText="1" indent="3"/>
    </xf>
    <xf numFmtId="43" fontId="0" fillId="0" borderId="0" xfId="1" applyFont="1" applyFill="1" applyBorder="1" applyAlignment="1">
      <alignment horizontal="left" vertical="top"/>
    </xf>
    <xf numFmtId="1" fontId="4" fillId="3" borderId="8" xfId="0" applyNumberFormat="1" applyFont="1" applyFill="1" applyBorder="1" applyAlignment="1">
      <alignment horizontal="center" vertical="top" shrinkToFit="1"/>
    </xf>
    <xf numFmtId="0" fontId="3" fillId="3" borderId="0" xfId="0" applyFont="1" applyFill="1" applyBorder="1" applyAlignment="1">
      <alignment horizontal="left" vertical="top" wrapText="1"/>
    </xf>
    <xf numFmtId="165" fontId="4" fillId="3" borderId="0" xfId="0" applyNumberFormat="1" applyFont="1" applyFill="1" applyBorder="1" applyAlignment="1">
      <alignment horizontal="right" vertical="top" indent="1" shrinkToFit="1"/>
    </xf>
    <xf numFmtId="0" fontId="0" fillId="3" borderId="0" xfId="0" applyFill="1" applyBorder="1" applyAlignment="1">
      <alignment horizontal="left" wrapText="1"/>
    </xf>
    <xf numFmtId="4" fontId="4" fillId="3" borderId="0" xfId="0" applyNumberFormat="1" applyFont="1" applyFill="1" applyBorder="1" applyAlignment="1">
      <alignment horizontal="right" vertical="top" shrinkToFit="1"/>
    </xf>
    <xf numFmtId="4" fontId="4" fillId="3" borderId="9" xfId="0" applyNumberFormat="1" applyFont="1" applyFill="1" applyBorder="1" applyAlignment="1">
      <alignment horizontal="right" vertical="top" shrinkToFit="1"/>
    </xf>
    <xf numFmtId="0" fontId="5" fillId="0" borderId="0" xfId="0" applyFont="1" applyFill="1" applyBorder="1" applyAlignment="1">
      <alignment horizontal="left" vertical="top"/>
    </xf>
    <xf numFmtId="164" fontId="4" fillId="4" borderId="8" xfId="0" applyNumberFormat="1" applyFont="1" applyFill="1" applyBorder="1" applyAlignment="1">
      <alignment horizontal="center" vertical="top" shrinkToFit="1"/>
    </xf>
    <xf numFmtId="0" fontId="3" fillId="4" borderId="0" xfId="0" applyFont="1" applyFill="1" applyBorder="1" applyAlignment="1">
      <alignment horizontal="left" vertical="top" wrapText="1"/>
    </xf>
    <xf numFmtId="1" fontId="4" fillId="4" borderId="0" xfId="0" applyNumberFormat="1" applyFont="1" applyFill="1" applyBorder="1" applyAlignment="1">
      <alignment horizontal="right" vertical="top" indent="1" shrinkToFit="1"/>
    </xf>
    <xf numFmtId="2" fontId="4" fillId="4" borderId="0" xfId="0" applyNumberFormat="1" applyFont="1" applyFill="1" applyBorder="1" applyAlignment="1">
      <alignment horizontal="right" vertical="top" indent="1" shrinkToFit="1"/>
    </xf>
    <xf numFmtId="0" fontId="0" fillId="4" borderId="0" xfId="0" applyFill="1" applyBorder="1" applyAlignment="1">
      <alignment horizontal="left" wrapText="1"/>
    </xf>
    <xf numFmtId="4" fontId="4" fillId="4" borderId="9" xfId="0" applyNumberFormat="1" applyFont="1" applyFill="1" applyBorder="1" applyAlignment="1">
      <alignment horizontal="right" vertical="top" shrinkToFit="1"/>
    </xf>
    <xf numFmtId="4" fontId="4" fillId="4" borderId="0" xfId="0" applyNumberFormat="1" applyFont="1" applyFill="1" applyBorder="1" applyAlignment="1">
      <alignment horizontal="right" vertical="top" indent="1" shrinkToFit="1"/>
    </xf>
    <xf numFmtId="1" fontId="4" fillId="4" borderId="8" xfId="0" applyNumberFormat="1" applyFont="1" applyFill="1" applyBorder="1" applyAlignment="1">
      <alignment horizontal="center" vertical="top" shrinkToFit="1"/>
    </xf>
    <xf numFmtId="165" fontId="4" fillId="4" borderId="0" xfId="0" applyNumberFormat="1" applyFont="1" applyFill="1" applyBorder="1" applyAlignment="1">
      <alignment horizontal="right" vertical="top" indent="1" shrinkToFit="1"/>
    </xf>
    <xf numFmtId="1" fontId="4" fillId="4" borderId="10" xfId="0" applyNumberFormat="1" applyFont="1" applyFill="1" applyBorder="1" applyAlignment="1">
      <alignment horizontal="center" vertical="top" shrinkToFit="1"/>
    </xf>
    <xf numFmtId="0" fontId="3" fillId="4" borderId="1" xfId="0" applyFont="1" applyFill="1" applyBorder="1" applyAlignment="1">
      <alignment horizontal="left" vertical="top" wrapText="1"/>
    </xf>
    <xf numFmtId="165" fontId="4" fillId="4" borderId="1" xfId="0" applyNumberFormat="1" applyFont="1" applyFill="1" applyBorder="1" applyAlignment="1">
      <alignment horizontal="right" vertical="top" indent="1" shrinkToFit="1"/>
    </xf>
    <xf numFmtId="2" fontId="4" fillId="4" borderId="1" xfId="0" applyNumberFormat="1" applyFont="1" applyFill="1" applyBorder="1" applyAlignment="1">
      <alignment horizontal="right" vertical="top" indent="1" shrinkToFit="1"/>
    </xf>
    <xf numFmtId="0" fontId="0" fillId="4" borderId="1" xfId="0" applyFill="1" applyBorder="1" applyAlignment="1">
      <alignment horizontal="left" wrapText="1"/>
    </xf>
    <xf numFmtId="4" fontId="4" fillId="4" borderId="11" xfId="0" applyNumberFormat="1" applyFont="1" applyFill="1" applyBorder="1" applyAlignment="1">
      <alignment horizontal="right" vertical="top" shrinkToFit="1"/>
    </xf>
    <xf numFmtId="164" fontId="4" fillId="5" borderId="8" xfId="0" applyNumberFormat="1" applyFont="1" applyFill="1" applyBorder="1" applyAlignment="1">
      <alignment horizontal="center" vertical="top" shrinkToFit="1"/>
    </xf>
    <xf numFmtId="0" fontId="3" fillId="5" borderId="0" xfId="0" applyFont="1" applyFill="1" applyBorder="1" applyAlignment="1">
      <alignment horizontal="left" vertical="top" wrapText="1"/>
    </xf>
    <xf numFmtId="165" fontId="4" fillId="5" borderId="0" xfId="0" applyNumberFormat="1" applyFont="1" applyFill="1" applyBorder="1" applyAlignment="1">
      <alignment horizontal="right" vertical="top" indent="1" shrinkToFit="1"/>
    </xf>
    <xf numFmtId="4" fontId="4" fillId="5" borderId="0" xfId="0" applyNumberFormat="1" applyFont="1" applyFill="1" applyBorder="1" applyAlignment="1">
      <alignment horizontal="right" vertical="top" indent="1" shrinkToFit="1"/>
    </xf>
    <xf numFmtId="0" fontId="0" fillId="5" borderId="0" xfId="0" applyFill="1" applyBorder="1" applyAlignment="1">
      <alignment horizontal="left" wrapText="1"/>
    </xf>
    <xf numFmtId="4" fontId="4" fillId="5" borderId="9" xfId="0" applyNumberFormat="1" applyFont="1" applyFill="1" applyBorder="1" applyAlignment="1">
      <alignment horizontal="right" vertical="top" shrinkToFit="1"/>
    </xf>
    <xf numFmtId="1" fontId="4" fillId="5" borderId="8" xfId="0" applyNumberFormat="1" applyFont="1" applyFill="1" applyBorder="1" applyAlignment="1">
      <alignment horizontal="center" vertical="top" shrinkToFit="1"/>
    </xf>
    <xf numFmtId="164" fontId="4" fillId="6" borderId="8" xfId="0" applyNumberFormat="1" applyFont="1" applyFill="1" applyBorder="1" applyAlignment="1">
      <alignment horizontal="center" vertical="top" shrinkToFit="1"/>
    </xf>
    <xf numFmtId="0" fontId="3" fillId="6" borderId="0" xfId="0" applyFont="1" applyFill="1" applyBorder="1" applyAlignment="1">
      <alignment horizontal="left" vertical="top" wrapText="1"/>
    </xf>
    <xf numFmtId="165" fontId="4" fillId="6" borderId="0" xfId="0" applyNumberFormat="1" applyFont="1" applyFill="1" applyBorder="1" applyAlignment="1">
      <alignment horizontal="right" vertical="top" indent="1" shrinkToFit="1"/>
    </xf>
    <xf numFmtId="0" fontId="0" fillId="6" borderId="0" xfId="0" applyFill="1" applyBorder="1" applyAlignment="1">
      <alignment horizontal="left" vertical="center" wrapText="1"/>
    </xf>
    <xf numFmtId="4" fontId="4" fillId="6" borderId="0" xfId="0" applyNumberFormat="1" applyFont="1" applyFill="1" applyBorder="1" applyAlignment="1">
      <alignment horizontal="right" vertical="top" shrinkToFit="1"/>
    </xf>
    <xf numFmtId="4" fontId="4" fillId="6" borderId="9" xfId="0" applyNumberFormat="1" applyFont="1" applyFill="1" applyBorder="1" applyAlignment="1">
      <alignment horizontal="right" vertical="top" shrinkToFit="1"/>
    </xf>
    <xf numFmtId="0" fontId="0" fillId="6" borderId="0" xfId="0" applyFill="1" applyBorder="1" applyAlignment="1">
      <alignment horizontal="left" wrapText="1"/>
    </xf>
    <xf numFmtId="1" fontId="4" fillId="6" borderId="8" xfId="0" applyNumberFormat="1" applyFont="1" applyFill="1" applyBorder="1" applyAlignment="1">
      <alignment horizontal="center" vertical="top" shrinkToFi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29" sqref="A29"/>
    </sheetView>
  </sheetViews>
  <sheetFormatPr baseColWidth="10" defaultColWidth="9.33203125" defaultRowHeight="12.75" x14ac:dyDescent="0.2"/>
  <cols>
    <col min="1" max="1" width="47.83203125" customWidth="1"/>
    <col min="2" max="2" width="33.1640625" customWidth="1"/>
    <col min="3" max="3" width="31.33203125" customWidth="1"/>
  </cols>
  <sheetData>
    <row r="1" spans="1:3" ht="17.25" customHeight="1" x14ac:dyDescent="0.2">
      <c r="A1" s="54" t="s">
        <v>0</v>
      </c>
      <c r="B1" s="55"/>
      <c r="C1" s="56"/>
    </row>
    <row r="2" spans="1:3" ht="14.25" customHeight="1" x14ac:dyDescent="0.2">
      <c r="A2" s="1" t="s">
        <v>1</v>
      </c>
      <c r="B2" s="2" t="s">
        <v>2</v>
      </c>
      <c r="C2" s="3" t="s">
        <v>3</v>
      </c>
    </row>
    <row r="3" spans="1:3" ht="14.25" customHeight="1" x14ac:dyDescent="0.2">
      <c r="A3" s="4" t="s">
        <v>4</v>
      </c>
      <c r="B3" s="5" t="s">
        <v>5</v>
      </c>
      <c r="C3" s="6">
        <v>229568330.83000001</v>
      </c>
    </row>
    <row r="4" spans="1:3" ht="14.25" customHeight="1" x14ac:dyDescent="0.2">
      <c r="A4" s="7" t="s">
        <v>6</v>
      </c>
      <c r="B4" s="5" t="s">
        <v>7</v>
      </c>
      <c r="C4" s="8">
        <v>0</v>
      </c>
    </row>
    <row r="5" spans="1:3" ht="14.25" customHeight="1" x14ac:dyDescent="0.2">
      <c r="A5" s="7" t="s">
        <v>8</v>
      </c>
      <c r="B5" s="5" t="s">
        <v>9</v>
      </c>
      <c r="C5" s="6">
        <v>1770000000</v>
      </c>
    </row>
    <row r="6" spans="1:3" ht="14.25" customHeight="1" x14ac:dyDescent="0.2">
      <c r="A6" s="7" t="s">
        <v>10</v>
      </c>
      <c r="B6" s="5" t="s">
        <v>7</v>
      </c>
      <c r="C6" s="8">
        <v>0</v>
      </c>
    </row>
    <row r="7" spans="1:3" ht="14.25" customHeight="1" x14ac:dyDescent="0.2">
      <c r="A7" s="7" t="s">
        <v>11</v>
      </c>
      <c r="B7" s="5" t="s">
        <v>12</v>
      </c>
      <c r="C7" s="6">
        <v>1921993742.8800001</v>
      </c>
    </row>
    <row r="8" spans="1:3" ht="14.25" customHeight="1" x14ac:dyDescent="0.2">
      <c r="A8" s="9" t="s">
        <v>13</v>
      </c>
      <c r="B8" s="10" t="s">
        <v>5</v>
      </c>
      <c r="C8" s="11">
        <v>77574587.950000003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tabSelected="1" workbookViewId="0">
      <selection activeCell="F18" sqref="F18"/>
    </sheetView>
  </sheetViews>
  <sheetFormatPr baseColWidth="10" defaultColWidth="9.33203125" defaultRowHeight="12.75" x14ac:dyDescent="0.2"/>
  <cols>
    <col min="1" max="1" width="6" customWidth="1"/>
    <col min="2" max="2" width="32.6640625" customWidth="1"/>
    <col min="3" max="3" width="15.83203125" customWidth="1"/>
    <col min="4" max="4" width="20" customWidth="1"/>
    <col min="5" max="5" width="18.6640625" customWidth="1"/>
    <col min="6" max="6" width="19.1640625" customWidth="1"/>
  </cols>
  <sheetData>
    <row r="3" spans="1:8" ht="17.25" customHeight="1" x14ac:dyDescent="0.2">
      <c r="A3" s="54" t="s">
        <v>14</v>
      </c>
      <c r="B3" s="55"/>
      <c r="C3" s="55"/>
      <c r="D3" s="55"/>
      <c r="E3" s="55"/>
      <c r="F3" s="56"/>
    </row>
    <row r="4" spans="1:8" ht="14.25" customHeight="1" x14ac:dyDescent="0.2">
      <c r="A4" s="1" t="s">
        <v>15</v>
      </c>
      <c r="B4" s="12" t="s">
        <v>16</v>
      </c>
      <c r="C4" s="13" t="s">
        <v>17</v>
      </c>
      <c r="D4" s="14" t="s">
        <v>18</v>
      </c>
      <c r="E4" s="14" t="s">
        <v>19</v>
      </c>
      <c r="F4" s="15" t="s">
        <v>20</v>
      </c>
    </row>
    <row r="5" spans="1:8" ht="14.25" customHeight="1" x14ac:dyDescent="0.2">
      <c r="A5" s="46">
        <v>4</v>
      </c>
      <c r="B5" s="47" t="s">
        <v>21</v>
      </c>
      <c r="C5" s="48">
        <v>111502</v>
      </c>
      <c r="D5" s="49"/>
      <c r="E5" s="50">
        <v>300000000</v>
      </c>
      <c r="F5" s="51">
        <v>529568330.82999998</v>
      </c>
    </row>
    <row r="6" spans="1:8" ht="14.25" customHeight="1" x14ac:dyDescent="0.2">
      <c r="A6" s="39">
        <v>7</v>
      </c>
      <c r="B6" s="40" t="s">
        <v>22</v>
      </c>
      <c r="C6" s="41">
        <v>86934</v>
      </c>
      <c r="D6" s="42">
        <v>2677499.98</v>
      </c>
      <c r="E6" s="43"/>
      <c r="F6" s="44">
        <v>526890830.85000002</v>
      </c>
      <c r="G6">
        <v>99074</v>
      </c>
      <c r="H6" s="23" t="s">
        <v>45</v>
      </c>
    </row>
    <row r="7" spans="1:8" ht="14.25" customHeight="1" x14ac:dyDescent="0.2">
      <c r="A7" s="39">
        <v>7</v>
      </c>
      <c r="B7" s="40" t="s">
        <v>23</v>
      </c>
      <c r="C7" s="41">
        <v>87130</v>
      </c>
      <c r="D7" s="42">
        <v>263412886.38999999</v>
      </c>
      <c r="E7" s="43"/>
      <c r="F7" s="44">
        <v>263477944.46000001</v>
      </c>
      <c r="G7">
        <v>99035</v>
      </c>
      <c r="H7" s="23" t="s">
        <v>43</v>
      </c>
    </row>
    <row r="8" spans="1:8" ht="14.25" customHeight="1" x14ac:dyDescent="0.2">
      <c r="A8" s="46">
        <v>8</v>
      </c>
      <c r="B8" s="47" t="s">
        <v>24</v>
      </c>
      <c r="C8" s="48">
        <v>211577</v>
      </c>
      <c r="D8" s="52"/>
      <c r="E8" s="50">
        <v>140000000</v>
      </c>
      <c r="F8" s="51">
        <v>403477944.45999998</v>
      </c>
    </row>
    <row r="9" spans="1:8" ht="14.25" customHeight="1" x14ac:dyDescent="0.2">
      <c r="A9" s="24">
        <v>8</v>
      </c>
      <c r="B9" s="25" t="s">
        <v>25</v>
      </c>
      <c r="C9" s="26">
        <v>172546253</v>
      </c>
      <c r="D9" s="27">
        <v>13.38</v>
      </c>
      <c r="E9" s="28"/>
      <c r="F9" s="29">
        <v>403477931.07999998</v>
      </c>
    </row>
    <row r="10" spans="1:8" ht="14.25" customHeight="1" x14ac:dyDescent="0.2">
      <c r="A10" s="24">
        <v>8</v>
      </c>
      <c r="B10" s="25" t="s">
        <v>26</v>
      </c>
      <c r="C10" s="26">
        <v>172548646</v>
      </c>
      <c r="D10" s="30">
        <v>1317.06</v>
      </c>
      <c r="E10" s="28"/>
      <c r="F10" s="29">
        <v>403476614.01999998</v>
      </c>
    </row>
    <row r="11" spans="1:8" ht="14.25" customHeight="1" x14ac:dyDescent="0.2">
      <c r="A11" s="45">
        <v>12</v>
      </c>
      <c r="B11" s="40" t="s">
        <v>27</v>
      </c>
      <c r="C11" s="41">
        <v>519514</v>
      </c>
      <c r="D11" s="42">
        <v>262189751.83000001</v>
      </c>
      <c r="E11" s="43"/>
      <c r="F11" s="44">
        <v>141286862.19</v>
      </c>
      <c r="G11">
        <v>99044</v>
      </c>
      <c r="H11" s="23" t="s">
        <v>43</v>
      </c>
    </row>
    <row r="12" spans="1:8" ht="14.25" customHeight="1" x14ac:dyDescent="0.2">
      <c r="A12" s="53">
        <v>12</v>
      </c>
      <c r="B12" s="47" t="s">
        <v>28</v>
      </c>
      <c r="C12" s="48">
        <v>152319</v>
      </c>
      <c r="D12" s="52"/>
      <c r="E12" s="50">
        <v>500000000</v>
      </c>
      <c r="F12" s="51">
        <v>641286862.19000006</v>
      </c>
    </row>
    <row r="13" spans="1:8" ht="14.25" customHeight="1" x14ac:dyDescent="0.2">
      <c r="A13" s="53">
        <v>12</v>
      </c>
      <c r="B13" s="47" t="s">
        <v>29</v>
      </c>
      <c r="C13" s="48">
        <v>312198</v>
      </c>
      <c r="D13" s="52"/>
      <c r="E13" s="50">
        <v>360000000</v>
      </c>
      <c r="F13" s="51">
        <v>1001286862.1900001</v>
      </c>
    </row>
    <row r="14" spans="1:8" ht="14.25" customHeight="1" x14ac:dyDescent="0.2">
      <c r="A14" s="17">
        <v>12</v>
      </c>
      <c r="B14" s="18" t="s">
        <v>30</v>
      </c>
      <c r="C14" s="19">
        <v>29655092</v>
      </c>
      <c r="D14" s="20"/>
      <c r="E14" s="21">
        <v>170000000</v>
      </c>
      <c r="F14" s="22">
        <v>1171286862.1900001</v>
      </c>
    </row>
    <row r="15" spans="1:8" ht="14.25" customHeight="1" x14ac:dyDescent="0.2">
      <c r="A15" s="45">
        <v>12</v>
      </c>
      <c r="B15" s="40" t="s">
        <v>31</v>
      </c>
      <c r="C15" s="41">
        <v>643843</v>
      </c>
      <c r="D15" s="42">
        <v>667084562.57000005</v>
      </c>
      <c r="E15" s="43"/>
      <c r="F15" s="44">
        <v>504202299.62</v>
      </c>
      <c r="G15">
        <v>99030</v>
      </c>
      <c r="H15" s="23" t="s">
        <v>43</v>
      </c>
    </row>
    <row r="16" spans="1:8" ht="14.25" customHeight="1" x14ac:dyDescent="0.2">
      <c r="A16" s="31">
        <v>13</v>
      </c>
      <c r="B16" s="25" t="s">
        <v>32</v>
      </c>
      <c r="C16" s="26">
        <v>165626678</v>
      </c>
      <c r="D16" s="30">
        <v>1310.94</v>
      </c>
      <c r="E16" s="28"/>
      <c r="F16" s="29">
        <v>504200988.68000001</v>
      </c>
    </row>
    <row r="17" spans="1:8" ht="14.25" customHeight="1" x14ac:dyDescent="0.2">
      <c r="A17" s="31">
        <v>13</v>
      </c>
      <c r="B17" s="25" t="s">
        <v>33</v>
      </c>
      <c r="C17" s="26">
        <v>173157096</v>
      </c>
      <c r="D17" s="30">
        <v>3335.42</v>
      </c>
      <c r="E17" s="28"/>
      <c r="F17" s="29">
        <v>504197653.25999999</v>
      </c>
    </row>
    <row r="18" spans="1:8" ht="14.25" customHeight="1" x14ac:dyDescent="0.2">
      <c r="A18" s="45">
        <v>19</v>
      </c>
      <c r="B18" s="40" t="s">
        <v>34</v>
      </c>
      <c r="C18" s="41">
        <v>277200</v>
      </c>
      <c r="D18" s="42">
        <v>249963789.88999999</v>
      </c>
      <c r="E18" s="43"/>
      <c r="F18" s="44">
        <v>254233863.37</v>
      </c>
      <c r="G18">
        <v>99035</v>
      </c>
      <c r="H18" s="23" t="s">
        <v>44</v>
      </c>
    </row>
    <row r="19" spans="1:8" ht="14.25" customHeight="1" x14ac:dyDescent="0.2">
      <c r="A19" s="31">
        <v>19</v>
      </c>
      <c r="B19" s="25" t="s">
        <v>35</v>
      </c>
      <c r="C19" s="26">
        <v>170850513</v>
      </c>
      <c r="D19" s="30">
        <v>1249.81</v>
      </c>
      <c r="E19" s="28"/>
      <c r="F19" s="29">
        <v>254232613.56</v>
      </c>
    </row>
    <row r="20" spans="1:8" ht="14.25" customHeight="1" x14ac:dyDescent="0.2">
      <c r="A20" s="45">
        <v>22</v>
      </c>
      <c r="B20" s="40" t="s">
        <v>36</v>
      </c>
      <c r="C20" s="41">
        <v>983223</v>
      </c>
      <c r="D20" s="42">
        <v>242326395.94</v>
      </c>
      <c r="E20" s="43"/>
      <c r="F20" s="44">
        <v>11906217.619999999</v>
      </c>
      <c r="G20">
        <v>99044</v>
      </c>
      <c r="H20" s="23" t="s">
        <v>44</v>
      </c>
    </row>
    <row r="21" spans="1:8" ht="14.25" customHeight="1" x14ac:dyDescent="0.2">
      <c r="A21" s="31">
        <v>25</v>
      </c>
      <c r="B21" s="25" t="s">
        <v>37</v>
      </c>
      <c r="C21" s="26">
        <v>171521974</v>
      </c>
      <c r="D21" s="30">
        <v>1211.6300000000001</v>
      </c>
      <c r="E21" s="28"/>
      <c r="F21" s="29">
        <v>11905005.99</v>
      </c>
    </row>
    <row r="22" spans="1:8" ht="14.25" customHeight="1" x14ac:dyDescent="0.2">
      <c r="A22" s="53">
        <v>26</v>
      </c>
      <c r="B22" s="47" t="s">
        <v>38</v>
      </c>
      <c r="C22" s="48">
        <v>97606</v>
      </c>
      <c r="D22" s="52"/>
      <c r="E22" s="50">
        <v>300000000</v>
      </c>
      <c r="F22" s="51">
        <v>311905005.99000001</v>
      </c>
    </row>
    <row r="23" spans="1:8" ht="14.25" customHeight="1" x14ac:dyDescent="0.2">
      <c r="A23" s="45">
        <v>26</v>
      </c>
      <c r="B23" s="40" t="s">
        <v>39</v>
      </c>
      <c r="C23" s="41">
        <v>440501</v>
      </c>
      <c r="D23" s="42">
        <v>234309961.5</v>
      </c>
      <c r="E23" s="43"/>
      <c r="F23" s="44">
        <v>77595044.489999995</v>
      </c>
      <c r="G23">
        <v>99030</v>
      </c>
      <c r="H23" s="23" t="s">
        <v>44</v>
      </c>
    </row>
    <row r="24" spans="1:8" ht="14.25" customHeight="1" x14ac:dyDescent="0.2">
      <c r="A24" s="31">
        <v>27</v>
      </c>
      <c r="B24" s="25" t="s">
        <v>40</v>
      </c>
      <c r="C24" s="26">
        <v>173943750</v>
      </c>
      <c r="D24" s="30">
        <v>1171.54</v>
      </c>
      <c r="E24" s="28"/>
      <c r="F24" s="29">
        <v>77593872.950000003</v>
      </c>
    </row>
    <row r="25" spans="1:8" ht="14.25" customHeight="1" x14ac:dyDescent="0.2">
      <c r="A25" s="31">
        <v>29</v>
      </c>
      <c r="B25" s="25" t="s">
        <v>41</v>
      </c>
      <c r="C25" s="32">
        <v>0</v>
      </c>
      <c r="D25" s="30">
        <v>18452</v>
      </c>
      <c r="E25" s="28"/>
      <c r="F25" s="29">
        <v>77575420.950000003</v>
      </c>
    </row>
    <row r="26" spans="1:8" ht="14.25" customHeight="1" x14ac:dyDescent="0.2">
      <c r="A26" s="33">
        <v>29</v>
      </c>
      <c r="B26" s="34" t="s">
        <v>42</v>
      </c>
      <c r="C26" s="35">
        <v>0</v>
      </c>
      <c r="D26" s="36">
        <v>833</v>
      </c>
      <c r="E26" s="37"/>
      <c r="F26" s="38">
        <v>77574587.950000003</v>
      </c>
    </row>
    <row r="28" spans="1:8" x14ac:dyDescent="0.2">
      <c r="D28" s="16">
        <f>+SUBTOTAL(9,D4:D26)</f>
        <v>1921993742.8800001</v>
      </c>
      <c r="E28" s="16">
        <f>+SUBTOTAL(9,E4:E26)</f>
        <v>1770000000</v>
      </c>
    </row>
  </sheetData>
  <autoFilter ref="A4:F26"/>
  <mergeCells count="1"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3</vt:lpstr>
      <vt:lpstr>BICENTENARIO 01-2021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2021-06-30T18:48:09Z</dcterms:created>
  <dcterms:modified xsi:type="dcterms:W3CDTF">2021-07-14T15:06:44Z</dcterms:modified>
</cp:coreProperties>
</file>