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 activeTab="1"/>
  </bookViews>
  <sheets>
    <sheet name="Table 3" sheetId="3" r:id="rId1"/>
    <sheet name="BICENTENARIO" sheetId="4" r:id="rId2"/>
  </sheets>
  <definedNames>
    <definedName name="_xlnm._FilterDatabase" localSheetId="1" hidden="1">BICENTENARIO!$A$5:$F$5</definedName>
  </definedNames>
  <calcPr calcId="145621"/>
</workbook>
</file>

<file path=xl/calcChain.xml><?xml version="1.0" encoding="utf-8"?>
<calcChain xmlns="http://schemas.openxmlformats.org/spreadsheetml/2006/main">
  <c r="E25" i="4" l="1"/>
  <c r="D25" i="4"/>
</calcChain>
</file>

<file path=xl/comments1.xml><?xml version="1.0" encoding="utf-8"?>
<comments xmlns="http://schemas.openxmlformats.org/spreadsheetml/2006/main">
  <authors>
    <author>Contaduria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TR BANESCO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TR BANESCO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TR BANESCO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TR BANESCO</t>
        </r>
      </text>
    </comment>
  </commentList>
</comments>
</file>

<file path=xl/sharedStrings.xml><?xml version="1.0" encoding="utf-8"?>
<sst xmlns="http://schemas.openxmlformats.org/spreadsheetml/2006/main" count="41" uniqueCount="39">
  <si>
    <r>
      <rPr>
        <b/>
        <sz val="12"/>
        <rFont val="Arial"/>
        <family val="2"/>
      </rPr>
      <t>Resumen Movimientos Del Mes</t>
    </r>
  </si>
  <si>
    <r>
      <rPr>
        <b/>
        <sz val="10"/>
        <rFont val="Arial"/>
        <family val="2"/>
      </rPr>
      <t>Detalles</t>
    </r>
  </si>
  <si>
    <r>
      <rPr>
        <b/>
        <sz val="10"/>
        <rFont val="Arial"/>
        <family val="2"/>
      </rPr>
      <t>Cantidad</t>
    </r>
  </si>
  <si>
    <r>
      <rPr>
        <b/>
        <sz val="10"/>
        <rFont val="Arial"/>
        <family val="2"/>
      </rPr>
      <t>Monto</t>
    </r>
  </si>
  <si>
    <r>
      <rPr>
        <sz val="10"/>
        <rFont val="Arial"/>
        <family val="2"/>
      </rPr>
      <t>Saldo Anterior</t>
    </r>
  </si>
  <si>
    <r>
      <rPr>
        <sz val="10"/>
        <rFont val="Arial"/>
        <family val="2"/>
      </rPr>
      <t>Bs.</t>
    </r>
  </si>
  <si>
    <r>
      <rPr>
        <sz val="10"/>
        <rFont val="Arial"/>
        <family val="2"/>
      </rPr>
      <t>Nro. de Depositos efectuados</t>
    </r>
  </si>
  <si>
    <r>
      <rPr>
        <sz val="10"/>
        <rFont val="Arial"/>
        <family val="2"/>
      </rPr>
      <t>0 por Bs.</t>
    </r>
  </si>
  <si>
    <r>
      <rPr>
        <sz val="10"/>
        <rFont val="Arial"/>
        <family val="2"/>
      </rPr>
      <t>Nro. de Otros Creditos a su cuenta</t>
    </r>
  </si>
  <si>
    <r>
      <rPr>
        <sz val="10"/>
        <rFont val="Arial"/>
        <family val="2"/>
      </rPr>
      <t>4 por Bs.</t>
    </r>
  </si>
  <si>
    <r>
      <rPr>
        <sz val="10"/>
        <rFont val="Arial"/>
        <family val="2"/>
      </rPr>
      <t>Nro. de Cheques Pagados</t>
    </r>
  </si>
  <si>
    <r>
      <rPr>
        <sz val="10"/>
        <rFont val="Arial"/>
        <family val="2"/>
      </rPr>
      <t>Nro. de Debitos a su Cuenta</t>
    </r>
  </si>
  <si>
    <r>
      <rPr>
        <sz val="10"/>
        <rFont val="Arial"/>
        <family val="2"/>
      </rPr>
      <t>14 por Bs.</t>
    </r>
  </si>
  <si>
    <r>
      <rPr>
        <sz val="10"/>
        <rFont val="Arial"/>
        <family val="2"/>
      </rPr>
      <t>Saldo al Final del Mes</t>
    </r>
  </si>
  <si>
    <r>
      <rPr>
        <b/>
        <sz val="12"/>
        <rFont val="Arial"/>
        <family val="2"/>
      </rPr>
      <t>Detalle De Movimientos Del Mes</t>
    </r>
  </si>
  <si>
    <r>
      <rPr>
        <b/>
        <sz val="10"/>
        <rFont val="Arial"/>
        <family val="2"/>
      </rPr>
      <t>Doa</t>
    </r>
  </si>
  <si>
    <r>
      <rPr>
        <b/>
        <sz val="10"/>
        <rFont val="Arial"/>
        <family val="2"/>
      </rPr>
      <t>Concepto</t>
    </r>
  </si>
  <si>
    <r>
      <rPr>
        <b/>
        <sz val="10"/>
        <rFont val="Arial"/>
        <family val="2"/>
      </rPr>
      <t>Referencia</t>
    </r>
  </si>
  <si>
    <r>
      <rPr>
        <b/>
        <sz val="10"/>
        <rFont val="Arial"/>
        <family val="2"/>
      </rPr>
      <t>Cargos</t>
    </r>
  </si>
  <si>
    <r>
      <rPr>
        <b/>
        <sz val="10"/>
        <rFont val="Arial"/>
        <family val="2"/>
      </rPr>
      <t>Abonos</t>
    </r>
  </si>
  <si>
    <r>
      <rPr>
        <b/>
        <sz val="10"/>
        <rFont val="Arial"/>
        <family val="2"/>
      </rPr>
      <t>Saldo</t>
    </r>
  </si>
  <si>
    <r>
      <rPr>
        <sz val="10"/>
        <rFont val="Arial"/>
        <family val="2"/>
      </rPr>
      <t>trf.rec.44500404 bco.(0134)</t>
    </r>
  </si>
  <si>
    <r>
      <rPr>
        <sz val="10"/>
        <rFont val="Arial"/>
        <family val="2"/>
      </rPr>
      <t>trf.rec.45075930 bco.(0134)</t>
    </r>
  </si>
  <si>
    <r>
      <rPr>
        <sz val="10"/>
        <rFont val="Arial"/>
        <family val="2"/>
      </rPr>
      <t>pago seniat web 2004379224</t>
    </r>
  </si>
  <si>
    <r>
      <rPr>
        <sz val="10"/>
        <rFont val="Arial"/>
        <family val="2"/>
      </rPr>
      <t>pago seniat web 2001663136</t>
    </r>
  </si>
  <si>
    <r>
      <rPr>
        <sz val="10"/>
        <rFont val="Arial"/>
        <family val="2"/>
      </rPr>
      <t>pago seniat web 2008501502</t>
    </r>
  </si>
  <si>
    <r>
      <rPr>
        <sz val="10"/>
        <rFont val="Arial"/>
        <family val="2"/>
      </rPr>
      <t>uso bl 849845 20201203</t>
    </r>
  </si>
  <si>
    <r>
      <rPr>
        <sz val="10"/>
        <rFont val="Arial"/>
        <family val="2"/>
      </rPr>
      <t>uso bl 850350 20201203</t>
    </r>
  </si>
  <si>
    <r>
      <rPr>
        <sz val="10"/>
        <rFont val="Arial"/>
        <family val="2"/>
      </rPr>
      <t>uso bl 850704 20201203</t>
    </r>
  </si>
  <si>
    <r>
      <rPr>
        <sz val="10"/>
        <rFont val="Arial"/>
        <family val="2"/>
      </rPr>
      <t>trf.rec.61606148 bco.(0134)</t>
    </r>
  </si>
  <si>
    <r>
      <rPr>
        <sz val="10"/>
        <rFont val="Arial"/>
        <family val="2"/>
      </rPr>
      <t>trf.rec.62783891 bco.(0134)</t>
    </r>
  </si>
  <si>
    <r>
      <rPr>
        <sz val="10"/>
        <rFont val="Arial"/>
        <family val="2"/>
      </rPr>
      <t>pago seniat web 2004513531</t>
    </r>
  </si>
  <si>
    <r>
      <rPr>
        <sz val="10"/>
        <rFont val="Arial"/>
        <family val="2"/>
      </rPr>
      <t>pago seniat web 2001723339</t>
    </r>
  </si>
  <si>
    <r>
      <rPr>
        <sz val="10"/>
        <rFont val="Arial"/>
        <family val="2"/>
      </rPr>
      <t>pago seniat web 2008910274</t>
    </r>
  </si>
  <si>
    <r>
      <rPr>
        <sz val="10"/>
        <rFont val="Arial"/>
        <family val="2"/>
      </rPr>
      <t>uso bl 508626 20201218</t>
    </r>
  </si>
  <si>
    <r>
      <rPr>
        <sz val="10"/>
        <rFont val="Arial"/>
        <family val="2"/>
      </rPr>
      <t>uso bl 508966 20201218</t>
    </r>
  </si>
  <si>
    <r>
      <rPr>
        <sz val="10"/>
        <rFont val="Arial"/>
        <family val="2"/>
      </rPr>
      <t>uso bl 509192 20201218</t>
    </r>
  </si>
  <si>
    <r>
      <rPr>
        <sz val="10"/>
        <rFont val="Arial"/>
        <family val="2"/>
      </rPr>
      <t>cargo emision edo de cuenta</t>
    </r>
  </si>
  <si>
    <r>
      <rPr>
        <sz val="10"/>
        <rFont val="Arial"/>
        <family val="2"/>
      </rPr>
      <t>cargo por servicio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</si>
</sst>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000000"/>
  </numFmts>
  <fonts count="10" x14ac:knownFonts="1">
    <font>
      <sz val="10"/>
      <color rgb="FF000000"/>
      <name val="Times New Roman"/>
      <charset val="204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 indent="5"/>
    </xf>
    <xf numFmtId="0" fontId="2" fillId="2" borderId="7" xfId="0" applyFont="1" applyFill="1" applyBorder="1" applyAlignment="1">
      <alignment horizontal="left" vertical="top" wrapText="1" indent="4"/>
    </xf>
    <xf numFmtId="0" fontId="3" fillId="0" borderId="8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 indent="4"/>
    </xf>
    <xf numFmtId="4" fontId="4" fillId="0" borderId="9" xfId="0" applyNumberFormat="1" applyFont="1" applyFill="1" applyBorder="1" applyAlignment="1">
      <alignment horizontal="right" vertical="top" shrinkToFit="1"/>
    </xf>
    <xf numFmtId="0" fontId="3" fillId="0" borderId="8" xfId="0" applyFont="1" applyFill="1" applyBorder="1" applyAlignment="1">
      <alignment horizontal="left" vertical="top" wrapText="1" indent="1"/>
    </xf>
    <xf numFmtId="2" fontId="4" fillId="0" borderId="9" xfId="0" applyNumberFormat="1" applyFont="1" applyFill="1" applyBorder="1" applyAlignment="1">
      <alignment horizontal="right" vertical="top" shrinkToFi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 indent="4"/>
    </xf>
    <xf numFmtId="4" fontId="4" fillId="0" borderId="11" xfId="0" applyNumberFormat="1" applyFont="1" applyFill="1" applyBorder="1" applyAlignment="1">
      <alignment horizontal="right" vertical="top" shrinkToFit="1"/>
    </xf>
    <xf numFmtId="0" fontId="2" fillId="2" borderId="6" xfId="0" applyFont="1" applyFill="1" applyBorder="1" applyAlignment="1">
      <alignment horizontal="left" vertical="top" wrapText="1" indent="6"/>
    </xf>
    <xf numFmtId="0" fontId="2" fillId="2" borderId="6" xfId="0" applyFont="1" applyFill="1" applyBorder="1" applyAlignment="1">
      <alignment horizontal="right" vertical="top" wrapText="1" indent="1"/>
    </xf>
    <xf numFmtId="0" fontId="2" fillId="2" borderId="6" xfId="0" applyFont="1" applyFill="1" applyBorder="1" applyAlignment="1">
      <alignment horizontal="left" vertical="top" wrapText="1" indent="2"/>
    </xf>
    <xf numFmtId="0" fontId="2" fillId="2" borderId="7" xfId="0" applyFont="1" applyFill="1" applyBorder="1" applyAlignment="1">
      <alignment horizontal="left" vertical="top" wrapText="1" indent="3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" fontId="0" fillId="0" borderId="0" xfId="0" applyNumberFormat="1" applyFill="1" applyBorder="1" applyAlignment="1">
      <alignment horizontal="center" vertical="top"/>
    </xf>
    <xf numFmtId="164" fontId="4" fillId="3" borderId="8" xfId="0" applyNumberFormat="1" applyFont="1" applyFill="1" applyBorder="1" applyAlignment="1">
      <alignment horizontal="center" vertical="top" shrinkToFit="1"/>
    </xf>
    <xf numFmtId="0" fontId="3" fillId="3" borderId="0" xfId="0" applyFont="1" applyFill="1" applyBorder="1" applyAlignment="1">
      <alignment horizontal="left" vertical="top" wrapText="1"/>
    </xf>
    <xf numFmtId="1" fontId="4" fillId="3" borderId="0" xfId="0" applyNumberFormat="1" applyFont="1" applyFill="1" applyBorder="1" applyAlignment="1">
      <alignment horizontal="right" vertical="top" indent="1" shrinkToFit="1"/>
    </xf>
    <xf numFmtId="2" fontId="4" fillId="3" borderId="0" xfId="0" applyNumberFormat="1" applyFont="1" applyFill="1" applyBorder="1" applyAlignment="1">
      <alignment horizontal="right" vertical="top" indent="1" shrinkToFit="1"/>
    </xf>
    <xf numFmtId="0" fontId="0" fillId="3" borderId="0" xfId="0" applyFill="1" applyBorder="1" applyAlignment="1">
      <alignment horizontal="left" wrapText="1"/>
    </xf>
    <xf numFmtId="4" fontId="4" fillId="3" borderId="9" xfId="0" applyNumberFormat="1" applyFont="1" applyFill="1" applyBorder="1" applyAlignment="1">
      <alignment horizontal="right" vertical="top" shrinkToFit="1"/>
    </xf>
    <xf numFmtId="4" fontId="4" fillId="3" borderId="0" xfId="0" applyNumberFormat="1" applyFont="1" applyFill="1" applyBorder="1" applyAlignment="1">
      <alignment horizontal="right" vertical="top" indent="1" shrinkToFit="1"/>
    </xf>
    <xf numFmtId="1" fontId="4" fillId="3" borderId="8" xfId="0" applyNumberFormat="1" applyFont="1" applyFill="1" applyBorder="1" applyAlignment="1">
      <alignment horizontal="center" vertical="top" shrinkToFit="1"/>
    </xf>
    <xf numFmtId="165" fontId="4" fillId="3" borderId="0" xfId="0" applyNumberFormat="1" applyFont="1" applyFill="1" applyBorder="1" applyAlignment="1">
      <alignment horizontal="right" vertical="top" indent="1" shrinkToFit="1"/>
    </xf>
    <xf numFmtId="1" fontId="4" fillId="3" borderId="10" xfId="0" applyNumberFormat="1" applyFont="1" applyFill="1" applyBorder="1" applyAlignment="1">
      <alignment horizontal="center" vertical="top" shrinkToFit="1"/>
    </xf>
    <xf numFmtId="0" fontId="3" fillId="3" borderId="1" xfId="0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right" vertical="top" indent="1" shrinkToFit="1"/>
    </xf>
    <xf numFmtId="2" fontId="4" fillId="3" borderId="1" xfId="0" applyNumberFormat="1" applyFont="1" applyFill="1" applyBorder="1" applyAlignment="1">
      <alignment horizontal="right" vertical="top" indent="1" shrinkToFit="1"/>
    </xf>
    <xf numFmtId="0" fontId="0" fillId="3" borderId="1" xfId="0" applyFill="1" applyBorder="1" applyAlignment="1">
      <alignment horizontal="left" wrapText="1"/>
    </xf>
    <xf numFmtId="4" fontId="4" fillId="3" borderId="11" xfId="0" applyNumberFormat="1" applyFont="1" applyFill="1" applyBorder="1" applyAlignment="1">
      <alignment horizontal="right" vertical="top" shrinkToFit="1"/>
    </xf>
    <xf numFmtId="164" fontId="4" fillId="4" borderId="8" xfId="0" applyNumberFormat="1" applyFont="1" applyFill="1" applyBorder="1" applyAlignment="1">
      <alignment horizontal="center" vertical="top" shrinkToFit="1"/>
    </xf>
    <xf numFmtId="0" fontId="3" fillId="4" borderId="0" xfId="0" applyFont="1" applyFill="1" applyBorder="1" applyAlignment="1">
      <alignment horizontal="left" vertical="top" wrapText="1"/>
    </xf>
    <xf numFmtId="165" fontId="4" fillId="4" borderId="0" xfId="0" applyNumberFormat="1" applyFont="1" applyFill="1" applyBorder="1" applyAlignment="1">
      <alignment horizontal="right" vertical="top" indent="1" shrinkToFit="1"/>
    </xf>
    <xf numFmtId="0" fontId="0" fillId="4" borderId="0" xfId="0" applyFill="1" applyBorder="1" applyAlignment="1">
      <alignment horizontal="left" vertical="center" wrapText="1"/>
    </xf>
    <xf numFmtId="4" fontId="4" fillId="4" borderId="0" xfId="0" applyNumberFormat="1" applyFont="1" applyFill="1" applyBorder="1" applyAlignment="1">
      <alignment horizontal="left" vertical="top" indent="1" shrinkToFit="1"/>
    </xf>
    <xf numFmtId="4" fontId="4" fillId="4" borderId="9" xfId="0" applyNumberFormat="1" applyFont="1" applyFill="1" applyBorder="1" applyAlignment="1">
      <alignment horizontal="right" vertical="top" shrinkToFit="1"/>
    </xf>
    <xf numFmtId="0" fontId="0" fillId="4" borderId="0" xfId="0" applyFill="1" applyBorder="1" applyAlignment="1">
      <alignment horizontal="left" wrapText="1"/>
    </xf>
    <xf numFmtId="1" fontId="4" fillId="4" borderId="8" xfId="0" applyNumberFormat="1" applyFont="1" applyFill="1" applyBorder="1" applyAlignment="1">
      <alignment horizontal="center" vertical="top" shrinkToFit="1"/>
    </xf>
    <xf numFmtId="164" fontId="4" fillId="5" borderId="8" xfId="0" applyNumberFormat="1" applyFont="1" applyFill="1" applyBorder="1" applyAlignment="1">
      <alignment horizontal="center" vertical="top" shrinkToFit="1"/>
    </xf>
    <xf numFmtId="0" fontId="3" fillId="5" borderId="0" xfId="0" applyFont="1" applyFill="1" applyBorder="1" applyAlignment="1">
      <alignment horizontal="left" vertical="top" wrapText="1"/>
    </xf>
    <xf numFmtId="165" fontId="4" fillId="5" borderId="0" xfId="0" applyNumberFormat="1" applyFont="1" applyFill="1" applyBorder="1" applyAlignment="1">
      <alignment horizontal="right" vertical="top" indent="1" shrinkToFit="1"/>
    </xf>
    <xf numFmtId="4" fontId="4" fillId="5" borderId="0" xfId="0" applyNumberFormat="1" applyFont="1" applyFill="1" applyBorder="1" applyAlignment="1">
      <alignment horizontal="right" vertical="top" indent="1" shrinkToFit="1"/>
    </xf>
    <xf numFmtId="0" fontId="0" fillId="5" borderId="0" xfId="0" applyFill="1" applyBorder="1" applyAlignment="1">
      <alignment horizontal="left" wrapText="1"/>
    </xf>
    <xf numFmtId="4" fontId="4" fillId="5" borderId="9" xfId="0" applyNumberFormat="1" applyFont="1" applyFill="1" applyBorder="1" applyAlignment="1">
      <alignment horizontal="right" vertical="top" shrinkToFit="1"/>
    </xf>
    <xf numFmtId="1" fontId="4" fillId="5" borderId="8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baseColWidth="10" defaultColWidth="9.33203125" defaultRowHeight="12.75" x14ac:dyDescent="0.2"/>
  <cols>
    <col min="1" max="1" width="47.83203125" customWidth="1"/>
    <col min="2" max="2" width="33.1640625" customWidth="1"/>
    <col min="3" max="3" width="31.33203125" customWidth="1"/>
  </cols>
  <sheetData>
    <row r="1" spans="1:3" ht="17.25" customHeight="1" x14ac:dyDescent="0.2">
      <c r="A1" s="16" t="s">
        <v>0</v>
      </c>
      <c r="B1" s="17"/>
      <c r="C1" s="18"/>
    </row>
    <row r="2" spans="1:3" ht="14.25" customHeight="1" x14ac:dyDescent="0.2">
      <c r="A2" s="1" t="s">
        <v>1</v>
      </c>
      <c r="B2" s="2" t="s">
        <v>2</v>
      </c>
      <c r="C2" s="3" t="s">
        <v>3</v>
      </c>
    </row>
    <row r="3" spans="1:3" ht="14.25" customHeight="1" x14ac:dyDescent="0.2">
      <c r="A3" s="4" t="s">
        <v>4</v>
      </c>
      <c r="B3" s="5" t="s">
        <v>5</v>
      </c>
      <c r="C3" s="6">
        <v>77429353.790000007</v>
      </c>
    </row>
    <row r="4" spans="1:3" ht="14.25" customHeight="1" x14ac:dyDescent="0.2">
      <c r="A4" s="7" t="s">
        <v>6</v>
      </c>
      <c r="B4" s="5" t="s">
        <v>7</v>
      </c>
      <c r="C4" s="8">
        <v>0</v>
      </c>
    </row>
    <row r="5" spans="1:3" ht="14.25" customHeight="1" x14ac:dyDescent="0.2">
      <c r="A5" s="7" t="s">
        <v>8</v>
      </c>
      <c r="B5" s="5" t="s">
        <v>9</v>
      </c>
      <c r="C5" s="6">
        <v>1300000000</v>
      </c>
    </row>
    <row r="6" spans="1:3" ht="14.25" customHeight="1" x14ac:dyDescent="0.2">
      <c r="A6" s="7" t="s">
        <v>10</v>
      </c>
      <c r="B6" s="5" t="s">
        <v>7</v>
      </c>
      <c r="C6" s="8">
        <v>0</v>
      </c>
    </row>
    <row r="7" spans="1:3" ht="14.25" customHeight="1" x14ac:dyDescent="0.2">
      <c r="A7" s="7" t="s">
        <v>11</v>
      </c>
      <c r="B7" s="5" t="s">
        <v>12</v>
      </c>
      <c r="C7" s="6">
        <v>1147861022.96</v>
      </c>
    </row>
    <row r="8" spans="1:3" ht="14.25" customHeight="1" x14ac:dyDescent="0.2">
      <c r="A8" s="9" t="s">
        <v>13</v>
      </c>
      <c r="B8" s="10" t="s">
        <v>5</v>
      </c>
      <c r="C8" s="11">
        <v>229568330.83000001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G25"/>
  <sheetViews>
    <sheetView tabSelected="1" workbookViewId="0">
      <selection activeCell="E17" sqref="E17"/>
    </sheetView>
  </sheetViews>
  <sheetFormatPr baseColWidth="10" defaultColWidth="9.33203125" defaultRowHeight="12.75" x14ac:dyDescent="0.2"/>
  <cols>
    <col min="1" max="1" width="6" customWidth="1"/>
    <col min="2" max="2" width="32.6640625" customWidth="1"/>
    <col min="3" max="3" width="15.83203125" customWidth="1"/>
    <col min="4" max="4" width="20" customWidth="1"/>
    <col min="5" max="5" width="19.83203125" customWidth="1"/>
    <col min="6" max="6" width="17.83203125" customWidth="1"/>
  </cols>
  <sheetData>
    <row r="4" spans="1:7" ht="17.25" customHeight="1" x14ac:dyDescent="0.2">
      <c r="A4" s="16" t="s">
        <v>14</v>
      </c>
      <c r="B4" s="17"/>
      <c r="C4" s="17"/>
      <c r="D4" s="17"/>
      <c r="E4" s="17"/>
      <c r="F4" s="18"/>
    </row>
    <row r="5" spans="1:7" ht="14.25" customHeight="1" x14ac:dyDescent="0.2">
      <c r="A5" s="1" t="s">
        <v>15</v>
      </c>
      <c r="B5" s="12" t="s">
        <v>16</v>
      </c>
      <c r="C5" s="13" t="s">
        <v>17</v>
      </c>
      <c r="D5" s="14" t="s">
        <v>18</v>
      </c>
      <c r="E5" s="14" t="s">
        <v>19</v>
      </c>
      <c r="F5" s="15" t="s">
        <v>20</v>
      </c>
    </row>
    <row r="6" spans="1:7" ht="14.25" customHeight="1" x14ac:dyDescent="0.2">
      <c r="A6" s="35">
        <v>3</v>
      </c>
      <c r="B6" s="36" t="s">
        <v>21</v>
      </c>
      <c r="C6" s="37">
        <v>200463</v>
      </c>
      <c r="D6" s="38"/>
      <c r="E6" s="39">
        <v>200000000</v>
      </c>
      <c r="F6" s="40">
        <v>277429353.79000002</v>
      </c>
    </row>
    <row r="7" spans="1:7" ht="14.25" customHeight="1" x14ac:dyDescent="0.2">
      <c r="A7" s="35">
        <v>3</v>
      </c>
      <c r="B7" s="36" t="s">
        <v>22</v>
      </c>
      <c r="C7" s="37">
        <v>261962</v>
      </c>
      <c r="D7" s="41"/>
      <c r="E7" s="39">
        <v>300000000</v>
      </c>
      <c r="F7" s="40">
        <v>577429353.78999996</v>
      </c>
    </row>
    <row r="8" spans="1:7" ht="14.25" customHeight="1" x14ac:dyDescent="0.2">
      <c r="A8" s="43">
        <v>3</v>
      </c>
      <c r="B8" s="44" t="s">
        <v>23</v>
      </c>
      <c r="C8" s="45">
        <v>849845</v>
      </c>
      <c r="D8" s="46">
        <v>83577944.390000001</v>
      </c>
      <c r="E8" s="47"/>
      <c r="F8" s="48">
        <v>493851409.39999998</v>
      </c>
      <c r="G8">
        <v>99035</v>
      </c>
    </row>
    <row r="9" spans="1:7" ht="14.25" customHeight="1" x14ac:dyDescent="0.2">
      <c r="A9" s="43">
        <v>3</v>
      </c>
      <c r="B9" s="44" t="s">
        <v>24</v>
      </c>
      <c r="C9" s="45">
        <v>850350</v>
      </c>
      <c r="D9" s="46">
        <v>170146644.81999999</v>
      </c>
      <c r="E9" s="47"/>
      <c r="F9" s="48">
        <v>323704764.57999998</v>
      </c>
      <c r="G9">
        <v>99044</v>
      </c>
    </row>
    <row r="10" spans="1:7" ht="14.25" customHeight="1" x14ac:dyDescent="0.2">
      <c r="A10" s="43">
        <v>3</v>
      </c>
      <c r="B10" s="44" t="s">
        <v>25</v>
      </c>
      <c r="C10" s="45">
        <v>850704</v>
      </c>
      <c r="D10" s="46">
        <v>243214624.38</v>
      </c>
      <c r="E10" s="47"/>
      <c r="F10" s="48">
        <v>80490140.200000003</v>
      </c>
      <c r="G10">
        <v>99030</v>
      </c>
    </row>
    <row r="11" spans="1:7" ht="14.25" customHeight="1" x14ac:dyDescent="0.2">
      <c r="A11" s="20">
        <v>4</v>
      </c>
      <c r="B11" s="21" t="s">
        <v>26</v>
      </c>
      <c r="C11" s="22">
        <v>174032162</v>
      </c>
      <c r="D11" s="23">
        <v>417.88</v>
      </c>
      <c r="E11" s="24"/>
      <c r="F11" s="25">
        <v>80489722.319999993</v>
      </c>
    </row>
    <row r="12" spans="1:7" ht="14.25" customHeight="1" x14ac:dyDescent="0.2">
      <c r="A12" s="20">
        <v>4</v>
      </c>
      <c r="B12" s="21" t="s">
        <v>27</v>
      </c>
      <c r="C12" s="22">
        <v>174039347</v>
      </c>
      <c r="D12" s="23">
        <v>850.73</v>
      </c>
      <c r="E12" s="24"/>
      <c r="F12" s="25">
        <v>80488871.590000004</v>
      </c>
    </row>
    <row r="13" spans="1:7" ht="14.25" customHeight="1" x14ac:dyDescent="0.2">
      <c r="A13" s="20">
        <v>4</v>
      </c>
      <c r="B13" s="21" t="s">
        <v>28</v>
      </c>
      <c r="C13" s="22">
        <v>174043608</v>
      </c>
      <c r="D13" s="26">
        <v>1216.07</v>
      </c>
      <c r="E13" s="24"/>
      <c r="F13" s="25">
        <v>80487655.519999996</v>
      </c>
    </row>
    <row r="14" spans="1:7" ht="14.25" customHeight="1" x14ac:dyDescent="0.2">
      <c r="A14" s="42">
        <v>18</v>
      </c>
      <c r="B14" s="36" t="s">
        <v>29</v>
      </c>
      <c r="C14" s="37">
        <v>86718</v>
      </c>
      <c r="D14" s="41"/>
      <c r="E14" s="39">
        <v>500000000</v>
      </c>
      <c r="F14" s="40">
        <v>580487655.51999998</v>
      </c>
    </row>
    <row r="15" spans="1:7" ht="14.25" customHeight="1" x14ac:dyDescent="0.2">
      <c r="A15" s="42">
        <v>18</v>
      </c>
      <c r="B15" s="36" t="s">
        <v>30</v>
      </c>
      <c r="C15" s="37">
        <v>249850</v>
      </c>
      <c r="D15" s="41"/>
      <c r="E15" s="39">
        <v>300000000</v>
      </c>
      <c r="F15" s="40">
        <v>880487655.51999998</v>
      </c>
    </row>
    <row r="16" spans="1:7" ht="14.25" customHeight="1" x14ac:dyDescent="0.2">
      <c r="A16" s="49">
        <v>18</v>
      </c>
      <c r="B16" s="44" t="s">
        <v>31</v>
      </c>
      <c r="C16" s="45">
        <v>508626</v>
      </c>
      <c r="D16" s="46">
        <v>240339630.22</v>
      </c>
      <c r="E16" s="47"/>
      <c r="F16" s="48">
        <v>640148025.29999995</v>
      </c>
      <c r="G16">
        <v>99035</v>
      </c>
    </row>
    <row r="17" spans="1:7" ht="14.25" customHeight="1" x14ac:dyDescent="0.2">
      <c r="A17" s="49">
        <v>18</v>
      </c>
      <c r="B17" s="44" t="s">
        <v>32</v>
      </c>
      <c r="C17" s="45">
        <v>508966</v>
      </c>
      <c r="D17" s="46">
        <v>207796353.88</v>
      </c>
      <c r="E17" s="47"/>
      <c r="F17" s="48">
        <v>432351671.42000002</v>
      </c>
      <c r="G17">
        <v>99044</v>
      </c>
    </row>
    <row r="18" spans="1:7" ht="14.25" customHeight="1" x14ac:dyDescent="0.2">
      <c r="A18" s="49">
        <v>18</v>
      </c>
      <c r="B18" s="44" t="s">
        <v>33</v>
      </c>
      <c r="C18" s="45">
        <v>509192</v>
      </c>
      <c r="D18" s="46">
        <v>202760801.12</v>
      </c>
      <c r="E18" s="47"/>
      <c r="F18" s="48">
        <v>229590870.30000001</v>
      </c>
      <c r="G18">
        <v>99030</v>
      </c>
    </row>
    <row r="19" spans="1:7" ht="14.25" customHeight="1" x14ac:dyDescent="0.2">
      <c r="A19" s="27">
        <v>21</v>
      </c>
      <c r="B19" s="21" t="s">
        <v>34</v>
      </c>
      <c r="C19" s="22">
        <v>173228454</v>
      </c>
      <c r="D19" s="26">
        <v>1201.69</v>
      </c>
      <c r="E19" s="24"/>
      <c r="F19" s="25">
        <v>229589668.61000001</v>
      </c>
    </row>
    <row r="20" spans="1:7" ht="14.25" customHeight="1" x14ac:dyDescent="0.2">
      <c r="A20" s="27">
        <v>21</v>
      </c>
      <c r="B20" s="21" t="s">
        <v>35</v>
      </c>
      <c r="C20" s="22">
        <v>173232756</v>
      </c>
      <c r="D20" s="26">
        <v>1038.98</v>
      </c>
      <c r="E20" s="24"/>
      <c r="F20" s="25">
        <v>229588629.63</v>
      </c>
    </row>
    <row r="21" spans="1:7" ht="14.25" customHeight="1" x14ac:dyDescent="0.2">
      <c r="A21" s="27">
        <v>21</v>
      </c>
      <c r="B21" s="21" t="s">
        <v>36</v>
      </c>
      <c r="C21" s="22">
        <v>173236333</v>
      </c>
      <c r="D21" s="26">
        <v>1013.8</v>
      </c>
      <c r="E21" s="24"/>
      <c r="F21" s="25">
        <v>229587615.83000001</v>
      </c>
    </row>
    <row r="22" spans="1:7" ht="14.25" customHeight="1" x14ac:dyDescent="0.2">
      <c r="A22" s="27">
        <v>30</v>
      </c>
      <c r="B22" s="21" t="s">
        <v>37</v>
      </c>
      <c r="C22" s="28">
        <v>0</v>
      </c>
      <c r="D22" s="26">
        <v>18452</v>
      </c>
      <c r="E22" s="24"/>
      <c r="F22" s="25">
        <v>229569163.83000001</v>
      </c>
    </row>
    <row r="23" spans="1:7" ht="14.25" customHeight="1" x14ac:dyDescent="0.2">
      <c r="A23" s="29">
        <v>30</v>
      </c>
      <c r="B23" s="30" t="s">
        <v>38</v>
      </c>
      <c r="C23" s="31">
        <v>0</v>
      </c>
      <c r="D23" s="32">
        <v>833</v>
      </c>
      <c r="E23" s="33"/>
      <c r="F23" s="34">
        <v>229568330.83000001</v>
      </c>
    </row>
    <row r="25" spans="1:7" x14ac:dyDescent="0.2">
      <c r="D25" s="19">
        <f>+SUBTOTAL(9,D5:D23)</f>
        <v>1147861022.96</v>
      </c>
      <c r="E25" s="19">
        <f>+SUBTOTAL(9,E5:E23)</f>
        <v>1300000000</v>
      </c>
    </row>
  </sheetData>
  <autoFilter ref="A5:F5"/>
  <mergeCells count="1">
    <mergeCell ref="A4:F4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3</vt:lpstr>
      <vt:lpstr>BICENTENARIO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2021-06-10T19:51:00Z</dcterms:created>
  <dcterms:modified xsi:type="dcterms:W3CDTF">2021-06-18T15:34:02Z</dcterms:modified>
</cp:coreProperties>
</file>