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60" windowWidth="14115" windowHeight="10050"/>
  </bookViews>
  <sheets>
    <sheet name="CONTROL" sheetId="1" r:id="rId1"/>
    <sheet name="DECLARAR" sheetId="2" r:id="rId2"/>
  </sheets>
  <definedNames>
    <definedName name="_xlnm._FilterDatabase" localSheetId="1" hidden="1">DECLARAR!$A$7:$S$7</definedName>
  </definedNames>
  <calcPr calcId="145621"/>
</workbook>
</file>

<file path=xl/calcChain.xml><?xml version="1.0" encoding="utf-8"?>
<calcChain xmlns="http://schemas.openxmlformats.org/spreadsheetml/2006/main">
  <c r="R56" i="2" l="1"/>
  <c r="Q56" i="2"/>
  <c r="P56" i="2"/>
  <c r="O56" i="2"/>
  <c r="N56" i="2"/>
  <c r="M56" i="2"/>
  <c r="L56" i="2"/>
  <c r="K56" i="2"/>
  <c r="J56" i="2"/>
  <c r="R56" i="1" l="1"/>
  <c r="Q56" i="1"/>
  <c r="P56" i="1"/>
  <c r="O56" i="1"/>
  <c r="N56" i="1"/>
  <c r="M56" i="1"/>
  <c r="L56" i="1"/>
  <c r="K56" i="1"/>
  <c r="J56" i="1"/>
</calcChain>
</file>

<file path=xl/sharedStrings.xml><?xml version="1.0" encoding="utf-8"?>
<sst xmlns="http://schemas.openxmlformats.org/spreadsheetml/2006/main" count="1004" uniqueCount="212">
  <si>
    <t>LUNCHERIA Y PANADERIA ROMA, C.A.</t>
  </si>
  <si>
    <t>J-000694788</t>
  </si>
  <si>
    <t>CALLE MIQUILEN CON VARGAS LOCAL PANADERIA ROMA</t>
  </si>
  <si>
    <t>Linea</t>
  </si>
  <si>
    <t>Fecha</t>
  </si>
  <si>
    <t>Concepto</t>
  </si>
  <si>
    <t>No. Factura</t>
  </si>
  <si>
    <t>Doc. ND/NC</t>
  </si>
  <si>
    <t>No. control</t>
  </si>
  <si>
    <t>Doc. Afectado</t>
  </si>
  <si>
    <t>Rif</t>
  </si>
  <si>
    <t>Razon Social</t>
  </si>
  <si>
    <t>Total</t>
  </si>
  <si>
    <t>Exento</t>
  </si>
  <si>
    <t>Base General Imponible</t>
  </si>
  <si>
    <t>Crédito General Fiscal</t>
  </si>
  <si>
    <t>Base General Reducida</t>
  </si>
  <si>
    <t>Crédito Reducido Fiscal</t>
  </si>
  <si>
    <t>Base Adicional Imponible</t>
  </si>
  <si>
    <t>Crédito Adicional Fiscal</t>
  </si>
  <si>
    <t>I.V.A. Retenido</t>
  </si>
  <si>
    <t>No. Comprobante</t>
  </si>
  <si>
    <t>1</t>
  </si>
  <si>
    <t>16/09/2020</t>
  </si>
  <si>
    <t>FC</t>
  </si>
  <si>
    <t>A00190356</t>
  </si>
  <si>
    <t/>
  </si>
  <si>
    <t>00-0206161</t>
  </si>
  <si>
    <t>J298298464</t>
  </si>
  <si>
    <t>SUMIPAN, C.A.</t>
  </si>
  <si>
    <t>2</t>
  </si>
  <si>
    <t>16025</t>
  </si>
  <si>
    <t>00-092675</t>
  </si>
  <si>
    <t>J314695215</t>
  </si>
  <si>
    <t>AGRO BANANERA EL VIGIA C.A.</t>
  </si>
  <si>
    <t>3</t>
  </si>
  <si>
    <t>NC</t>
  </si>
  <si>
    <t>101100000661</t>
  </si>
  <si>
    <t>20200900007290</t>
  </si>
  <si>
    <t>4</t>
  </si>
  <si>
    <t>17/09/2020</t>
  </si>
  <si>
    <t>07-7981799</t>
  </si>
  <si>
    <t>J301370139</t>
  </si>
  <si>
    <t>PEPSI-COLA VENEZUELA, C.A.</t>
  </si>
  <si>
    <t>5</t>
  </si>
  <si>
    <t>343862</t>
  </si>
  <si>
    <t>00-0236536</t>
  </si>
  <si>
    <t>J303089917</t>
  </si>
  <si>
    <t>DISTRIBUIDORA DE LACTEOS LA COSTA J.E.B. C.A.</t>
  </si>
  <si>
    <t>6</t>
  </si>
  <si>
    <t>0018685</t>
  </si>
  <si>
    <t>00-09558605</t>
  </si>
  <si>
    <t>J-30238549-0</t>
  </si>
  <si>
    <t>7</t>
  </si>
  <si>
    <t>00-5175158</t>
  </si>
  <si>
    <t>J000193614</t>
  </si>
  <si>
    <t>PLUMROSE LATINOAMERICANA, C.A.</t>
  </si>
  <si>
    <t>8</t>
  </si>
  <si>
    <t>344837</t>
  </si>
  <si>
    <t>00-0238104</t>
  </si>
  <si>
    <t>9</t>
  </si>
  <si>
    <t>27954</t>
  </si>
  <si>
    <t>00-22954</t>
  </si>
  <si>
    <t>J315313693</t>
  </si>
  <si>
    <t>INVERSIONES MANUEL PEREIRA,C.A</t>
  </si>
  <si>
    <t>10</t>
  </si>
  <si>
    <t>27964</t>
  </si>
  <si>
    <t>00-22964</t>
  </si>
  <si>
    <t>11</t>
  </si>
  <si>
    <t>016992</t>
  </si>
  <si>
    <t>00-013492</t>
  </si>
  <si>
    <t>V118191524</t>
  </si>
  <si>
    <t>ALEJANDRO JOSE DOMINGUEZ PADILLA</t>
  </si>
  <si>
    <t>12</t>
  </si>
  <si>
    <t>101100000662</t>
  </si>
  <si>
    <t>20200900007291</t>
  </si>
  <si>
    <t>13</t>
  </si>
  <si>
    <t>101100000663</t>
  </si>
  <si>
    <t>20200900007292</t>
  </si>
  <si>
    <t>14</t>
  </si>
  <si>
    <t>101100000664</t>
  </si>
  <si>
    <t>20200900007293</t>
  </si>
  <si>
    <t>15</t>
  </si>
  <si>
    <t>101100000665</t>
  </si>
  <si>
    <t>20200900007294</t>
  </si>
  <si>
    <t>16</t>
  </si>
  <si>
    <t>24/09/2020</t>
  </si>
  <si>
    <t>1393797488</t>
  </si>
  <si>
    <t>00-27140367</t>
  </si>
  <si>
    <t>J000413126</t>
  </si>
  <si>
    <t>ALIMENTOS POLAR COMERCIAL, C.A.</t>
  </si>
  <si>
    <t>17</t>
  </si>
  <si>
    <t>130193</t>
  </si>
  <si>
    <t>00-154859</t>
  </si>
  <si>
    <t>J295904576</t>
  </si>
  <si>
    <t>ALIMENTOS PRODALVA, C.A.</t>
  </si>
  <si>
    <t>18</t>
  </si>
  <si>
    <t>A0026637</t>
  </si>
  <si>
    <t>00-0028057</t>
  </si>
  <si>
    <t>J306178988</t>
  </si>
  <si>
    <t>LACTEOS Y VIVERES LANZA , C.A</t>
  </si>
  <si>
    <t>19</t>
  </si>
  <si>
    <t>1116910</t>
  </si>
  <si>
    <t>00-0100190</t>
  </si>
  <si>
    <t>J305835152</t>
  </si>
  <si>
    <t xml:space="preserve">GRUPO DEPA , C.A. </t>
  </si>
  <si>
    <t>20</t>
  </si>
  <si>
    <t>160527</t>
  </si>
  <si>
    <t>00-125065</t>
  </si>
  <si>
    <t>J002689340</t>
  </si>
  <si>
    <t>DISTRIBUIDORA MI CHALA CA</t>
  </si>
  <si>
    <t>21</t>
  </si>
  <si>
    <t>030679</t>
  </si>
  <si>
    <t>00-025679</t>
  </si>
  <si>
    <t>J315651270</t>
  </si>
  <si>
    <t>INVERSIONES GIOVANNY 46 CA</t>
  </si>
  <si>
    <t>22</t>
  </si>
  <si>
    <t>27968</t>
  </si>
  <si>
    <t>00-22968</t>
  </si>
  <si>
    <t>23</t>
  </si>
  <si>
    <t>101100000666</t>
  </si>
  <si>
    <t>20200900007295</t>
  </si>
  <si>
    <t>24</t>
  </si>
  <si>
    <t>101100000667</t>
  </si>
  <si>
    <t>20200900007296</t>
  </si>
  <si>
    <t>25</t>
  </si>
  <si>
    <t>101100000668</t>
  </si>
  <si>
    <t>20200900007297</t>
  </si>
  <si>
    <t>26</t>
  </si>
  <si>
    <t>101100000669</t>
  </si>
  <si>
    <t>20200900007298</t>
  </si>
  <si>
    <t>27</t>
  </si>
  <si>
    <t>101100000670</t>
  </si>
  <si>
    <t>20200900007299</t>
  </si>
  <si>
    <t>28</t>
  </si>
  <si>
    <t>25/09/2020</t>
  </si>
  <si>
    <t>0018907</t>
  </si>
  <si>
    <t>00-09558827</t>
  </si>
  <si>
    <t>29</t>
  </si>
  <si>
    <t>017008</t>
  </si>
  <si>
    <t>00-013508</t>
  </si>
  <si>
    <t>30</t>
  </si>
  <si>
    <t>001296</t>
  </si>
  <si>
    <t>00-001796</t>
  </si>
  <si>
    <t>V048437784</t>
  </si>
  <si>
    <t>ALEJANDRO IGNACIO GARCIA MUÑOZ</t>
  </si>
  <si>
    <t>31</t>
  </si>
  <si>
    <t>344979</t>
  </si>
  <si>
    <t>00-0238310</t>
  </si>
  <si>
    <t>32</t>
  </si>
  <si>
    <t>27980</t>
  </si>
  <si>
    <t>00-22980</t>
  </si>
  <si>
    <t>33</t>
  </si>
  <si>
    <t>030683</t>
  </si>
  <si>
    <t>00-025683</t>
  </si>
  <si>
    <t>34</t>
  </si>
  <si>
    <t>153054</t>
  </si>
  <si>
    <t>00-0135225</t>
  </si>
  <si>
    <t>J405846198</t>
  </si>
  <si>
    <t>DISTRIBUIDORA DE CONFITERIA TEQUE VALLE CA</t>
  </si>
  <si>
    <t>35</t>
  </si>
  <si>
    <t>101100000671</t>
  </si>
  <si>
    <t>20200900007300</t>
  </si>
  <si>
    <t>36</t>
  </si>
  <si>
    <t>101100000672</t>
  </si>
  <si>
    <t>20200900007301</t>
  </si>
  <si>
    <t>37</t>
  </si>
  <si>
    <t>101100000673</t>
  </si>
  <si>
    <t>20200900007302</t>
  </si>
  <si>
    <t>38</t>
  </si>
  <si>
    <t>28/09/2020</t>
  </si>
  <si>
    <t>1393801467</t>
  </si>
  <si>
    <t>00-27144190</t>
  </si>
  <si>
    <t>39</t>
  </si>
  <si>
    <t>11256</t>
  </si>
  <si>
    <t>00-0013391</t>
  </si>
  <si>
    <t>J411585424</t>
  </si>
  <si>
    <t>DISTRIBUCIONES  ISVAN 2018,C.A</t>
  </si>
  <si>
    <t>40</t>
  </si>
  <si>
    <t>101100000674</t>
  </si>
  <si>
    <t>20200900007303</t>
  </si>
  <si>
    <t>41</t>
  </si>
  <si>
    <t>101100000675</t>
  </si>
  <si>
    <t>20200900007304</t>
  </si>
  <si>
    <t>42</t>
  </si>
  <si>
    <t>29/09/2020</t>
  </si>
  <si>
    <t>001299</t>
  </si>
  <si>
    <t>00-001799</t>
  </si>
  <si>
    <t>43</t>
  </si>
  <si>
    <t>27983</t>
  </si>
  <si>
    <t>00-22983</t>
  </si>
  <si>
    <t>44</t>
  </si>
  <si>
    <t>16044</t>
  </si>
  <si>
    <t>00-092694</t>
  </si>
  <si>
    <t>45</t>
  </si>
  <si>
    <t>A0026754</t>
  </si>
  <si>
    <t>00-0028174</t>
  </si>
  <si>
    <t>46</t>
  </si>
  <si>
    <t>47</t>
  </si>
  <si>
    <t>Resumen Libro de Compras</t>
  </si>
  <si>
    <t>Base no Imponible</t>
  </si>
  <si>
    <t>Débito Fiscal</t>
  </si>
  <si>
    <t>IVA Retenido</t>
  </si>
  <si>
    <t>Total Compras no Gravadas</t>
  </si>
  <si>
    <t>Total Compras Gravadas Alícuota General</t>
  </si>
  <si>
    <t>Total Compras Gravadas Alícuota Reducida</t>
  </si>
  <si>
    <t>Total Compras Gravadas Alícuota General+Adicional</t>
  </si>
  <si>
    <t>Total General Compras</t>
  </si>
  <si>
    <t>LIBRO DE COMPRAS DESDE 16-09-2020 HASTA 30-09-2020</t>
  </si>
  <si>
    <t>DISTRIBUIDORA BIGOTT C.A.</t>
  </si>
  <si>
    <t>V0717950182216</t>
  </si>
  <si>
    <t>L118040728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</si>
</sst>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#########################"/>
    <numFmt numFmtId="165" formatCode="yyyy\-mm\-dd"/>
    <numFmt numFmtId="166" formatCode="###,###,###,###,##0.00"/>
  </numFmts>
  <fonts count="2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left"/>
    </xf>
    <xf numFmtId="49" fontId="0" fillId="0" borderId="0" xfId="0" applyNumberFormat="1"/>
    <xf numFmtId="165" fontId="0" fillId="0" borderId="0" xfId="0" applyNumberFormat="1"/>
    <xf numFmtId="166" fontId="1" fillId="0" borderId="0" xfId="0" applyNumberFormat="1" applyFont="1" applyAlignment="1">
      <alignment horizontal="left"/>
    </xf>
    <xf numFmtId="166" fontId="0" fillId="0" borderId="0" xfId="0" applyNumberFormat="1"/>
    <xf numFmtId="166" fontId="1" fillId="0" borderId="0" xfId="0" applyNumberFormat="1" applyFont="1"/>
    <xf numFmtId="49" fontId="1" fillId="0" borderId="0" xfId="0" applyNumberFormat="1" applyFont="1" applyAlignment="1">
      <alignment horizontal="left"/>
    </xf>
    <xf numFmtId="49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49" fontId="0" fillId="2" borderId="1" xfId="0" applyNumberFormat="1" applyFill="1" applyBorder="1"/>
    <xf numFmtId="165" fontId="0" fillId="2" borderId="1" xfId="0" applyNumberFormat="1" applyFill="1" applyBorder="1"/>
    <xf numFmtId="166" fontId="0" fillId="2" borderId="1" xfId="0" applyNumberFormat="1" applyFill="1" applyBorder="1"/>
    <xf numFmtId="0" fontId="0" fillId="2" borderId="0" xfId="0" applyFill="1"/>
    <xf numFmtId="166" fontId="1" fillId="3" borderId="0" xfId="0" applyNumberFormat="1" applyFont="1" applyFill="1" applyAlignment="1">
      <alignment horizontal="left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49" fontId="0" fillId="3" borderId="1" xfId="0" applyNumberFormat="1" applyFill="1" applyBorder="1"/>
    <xf numFmtId="165" fontId="0" fillId="3" borderId="1" xfId="0" applyNumberFormat="1" applyFill="1" applyBorder="1"/>
    <xf numFmtId="166" fontId="0" fillId="3" borderId="1" xfId="0" applyNumberFormat="1" applyFill="1" applyBorder="1"/>
    <xf numFmtId="0" fontId="0" fillId="3" borderId="0" xfId="0" applyFill="1"/>
    <xf numFmtId="49" fontId="0" fillId="3" borderId="0" xfId="0" applyNumberFormat="1" applyFill="1"/>
    <xf numFmtId="165" fontId="0" fillId="3" borderId="0" xfId="0" applyNumberFormat="1" applyFill="1"/>
    <xf numFmtId="166" fontId="0" fillId="3" borderId="0" xfId="0" applyNumberFormat="1" applyFill="1"/>
    <xf numFmtId="166" fontId="1" fillId="3" borderId="0" xfId="0" applyNumberFormat="1" applyFont="1" applyFill="1"/>
    <xf numFmtId="166" fontId="1" fillId="3" borderId="1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 applyAlignment="1">
      <alignment horizontal="center" vertical="center" wrapText="1"/>
    </xf>
    <xf numFmtId="166" fontId="1" fillId="3" borderId="1" xfId="0" applyNumberFormat="1" applyFont="1" applyFill="1" applyBorder="1" applyAlignment="1">
      <alignment horizontal="center" vertical="center" wrapText="1"/>
    </xf>
    <xf numFmtId="0" fontId="1" fillId="3" borderId="0" xfId="0" applyFont="1" applyFill="1" applyAlignment="1">
      <alignment horizontal="center" vertical="center" wrapText="1"/>
    </xf>
    <xf numFmtId="166" fontId="0" fillId="3" borderId="2" xfId="0" applyNumberFormat="1" applyFill="1" applyBorder="1"/>
    <xf numFmtId="0" fontId="1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1" fillId="3" borderId="0" xfId="0" applyFont="1" applyFill="1" applyAlignment="1">
      <alignment horizontal="left"/>
    </xf>
    <xf numFmtId="164" fontId="1" fillId="3" borderId="0" xfId="0" applyNumberFormat="1" applyFont="1" applyFill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S70"/>
  <sheetViews>
    <sheetView tabSelected="1" topLeftCell="E1" workbookViewId="0">
      <pane ySplit="7" topLeftCell="A8" activePane="bottomLeft" state="frozen"/>
      <selection pane="bottomLeft" activeCell="A12" sqref="A12:XFD15"/>
    </sheetView>
  </sheetViews>
  <sheetFormatPr baseColWidth="10" defaultRowHeight="15" x14ac:dyDescent="0.25"/>
  <cols>
    <col min="1" max="1" width="6.28515625" style="3" bestFit="1" customWidth="1"/>
    <col min="2" max="2" width="10.7109375" style="4" bestFit="1" customWidth="1"/>
    <col min="3" max="3" width="9.85546875" style="3" bestFit="1" customWidth="1"/>
    <col min="4" max="4" width="15.28515625" style="3" bestFit="1" customWidth="1"/>
    <col min="5" max="5" width="13" style="3" bestFit="1" customWidth="1"/>
    <col min="6" max="6" width="11.7109375" style="3" bestFit="1" customWidth="1"/>
    <col min="7" max="7" width="15.28515625" style="3" bestFit="1" customWidth="1"/>
    <col min="8" max="8" width="12.140625" style="3" bestFit="1" customWidth="1"/>
    <col min="9" max="9" width="47.28515625" style="6" bestFit="1" customWidth="1"/>
    <col min="10" max="10" width="25.28515625" style="6" bestFit="1" customWidth="1"/>
    <col min="11" max="11" width="15.85546875" style="6" bestFit="1" customWidth="1"/>
    <col min="12" max="12" width="22.85546875" style="6" bestFit="1" customWidth="1"/>
    <col min="13" max="13" width="13.28515625" style="6" customWidth="1"/>
    <col min="14" max="17" width="5.140625" style="6" customWidth="1"/>
    <col min="18" max="18" width="13.28515625" style="6" customWidth="1"/>
    <col min="19" max="19" width="17.42578125" style="3" bestFit="1" customWidth="1"/>
  </cols>
  <sheetData>
    <row r="2" spans="1:19" s="2" customFormat="1" x14ac:dyDescent="0.25">
      <c r="A2" s="33" t="s">
        <v>0</v>
      </c>
      <c r="B2" s="33"/>
      <c r="C2" s="33"/>
      <c r="D2" s="33"/>
      <c r="E2" s="33"/>
      <c r="F2" s="33"/>
      <c r="G2" s="33"/>
      <c r="H2" s="33"/>
      <c r="I2" s="33"/>
      <c r="J2" s="5"/>
      <c r="K2" s="5"/>
      <c r="L2" s="5"/>
      <c r="M2" s="5"/>
      <c r="N2" s="5"/>
      <c r="O2" s="5"/>
      <c r="P2" s="5"/>
      <c r="Q2" s="5"/>
      <c r="R2" s="5"/>
      <c r="S2" s="8"/>
    </row>
    <row r="3" spans="1:19" s="2" customFormat="1" x14ac:dyDescent="0.25">
      <c r="A3" s="34" t="s">
        <v>1</v>
      </c>
      <c r="B3" s="34"/>
      <c r="C3" s="34"/>
      <c r="D3" s="34"/>
      <c r="E3" s="34"/>
      <c r="F3" s="34"/>
      <c r="G3" s="34"/>
      <c r="H3" s="34"/>
      <c r="I3" s="34"/>
      <c r="J3" s="5"/>
      <c r="K3" s="5"/>
      <c r="L3" s="5"/>
      <c r="M3" s="5"/>
      <c r="N3" s="5"/>
      <c r="O3" s="5"/>
      <c r="P3" s="5"/>
      <c r="Q3" s="5"/>
      <c r="R3" s="5"/>
      <c r="S3" s="8"/>
    </row>
    <row r="4" spans="1:19" s="2" customFormat="1" x14ac:dyDescent="0.25">
      <c r="A4" s="34" t="s">
        <v>208</v>
      </c>
      <c r="B4" s="34"/>
      <c r="C4" s="34"/>
      <c r="D4" s="34"/>
      <c r="E4" s="34"/>
      <c r="F4" s="34"/>
      <c r="G4" s="34"/>
      <c r="H4" s="34"/>
      <c r="I4" s="34"/>
      <c r="J4" s="5"/>
      <c r="K4" s="5"/>
      <c r="L4" s="5"/>
      <c r="M4" s="5"/>
      <c r="N4" s="5"/>
      <c r="O4" s="5"/>
      <c r="P4" s="5"/>
      <c r="Q4" s="5"/>
      <c r="R4" s="5"/>
      <c r="S4" s="8"/>
    </row>
    <row r="5" spans="1:19" s="2" customFormat="1" x14ac:dyDescent="0.2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5"/>
      <c r="K5" s="5"/>
      <c r="L5" s="5"/>
      <c r="M5" s="5"/>
      <c r="N5" s="5"/>
      <c r="O5" s="5"/>
      <c r="P5" s="5"/>
      <c r="Q5" s="5"/>
      <c r="R5" s="5"/>
      <c r="S5" s="8"/>
    </row>
    <row r="7" spans="1:19" s="1" customFormat="1" x14ac:dyDescent="0.25">
      <c r="A7" s="9" t="s">
        <v>3</v>
      </c>
      <c r="B7" s="10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  <c r="H7" s="9" t="s">
        <v>10</v>
      </c>
      <c r="I7" s="11" t="s">
        <v>11</v>
      </c>
      <c r="J7" s="11" t="s">
        <v>12</v>
      </c>
      <c r="K7" s="11" t="s">
        <v>13</v>
      </c>
      <c r="L7" s="11" t="s">
        <v>14</v>
      </c>
      <c r="M7" s="11" t="s">
        <v>15</v>
      </c>
      <c r="N7" s="11" t="s">
        <v>16</v>
      </c>
      <c r="O7" s="11" t="s">
        <v>17</v>
      </c>
      <c r="P7" s="11" t="s">
        <v>18</v>
      </c>
      <c r="Q7" s="11" t="s">
        <v>19</v>
      </c>
      <c r="R7" s="11" t="s">
        <v>20</v>
      </c>
      <c r="S7" s="9" t="s">
        <v>21</v>
      </c>
    </row>
    <row r="8" spans="1:19" s="15" customFormat="1" x14ac:dyDescent="0.25">
      <c r="A8" s="12" t="s">
        <v>30</v>
      </c>
      <c r="B8" s="13" t="s">
        <v>23</v>
      </c>
      <c r="C8" s="12" t="s">
        <v>24</v>
      </c>
      <c r="D8" s="12" t="s">
        <v>31</v>
      </c>
      <c r="E8" s="12" t="s">
        <v>26</v>
      </c>
      <c r="F8" s="12" t="s">
        <v>32</v>
      </c>
      <c r="G8" s="12" t="s">
        <v>26</v>
      </c>
      <c r="H8" s="12" t="s">
        <v>33</v>
      </c>
      <c r="I8" s="14" t="s">
        <v>34</v>
      </c>
      <c r="J8" s="14">
        <v>11908170</v>
      </c>
      <c r="K8" s="14">
        <v>11908170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  <c r="S8" s="12" t="s">
        <v>26</v>
      </c>
    </row>
    <row r="9" spans="1:19" s="15" customFormat="1" x14ac:dyDescent="0.25">
      <c r="A9" s="12" t="s">
        <v>188</v>
      </c>
      <c r="B9" s="13" t="s">
        <v>185</v>
      </c>
      <c r="C9" s="12" t="s">
        <v>24</v>
      </c>
      <c r="D9" s="12" t="s">
        <v>189</v>
      </c>
      <c r="E9" s="12" t="s">
        <v>26</v>
      </c>
      <c r="F9" s="12" t="s">
        <v>190</v>
      </c>
      <c r="G9" s="12" t="s">
        <v>26</v>
      </c>
      <c r="H9" s="12" t="s">
        <v>33</v>
      </c>
      <c r="I9" s="14" t="s">
        <v>34</v>
      </c>
      <c r="J9" s="14">
        <v>9947358</v>
      </c>
      <c r="K9" s="14">
        <v>9947358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  <c r="S9" s="12" t="s">
        <v>26</v>
      </c>
    </row>
    <row r="10" spans="1:19" s="15" customFormat="1" x14ac:dyDescent="0.25">
      <c r="A10" s="12" t="s">
        <v>191</v>
      </c>
      <c r="B10" s="13" t="s">
        <v>185</v>
      </c>
      <c r="C10" s="12" t="s">
        <v>24</v>
      </c>
      <c r="D10" s="12" t="s">
        <v>192</v>
      </c>
      <c r="E10" s="12" t="s">
        <v>26</v>
      </c>
      <c r="F10" s="12" t="s">
        <v>193</v>
      </c>
      <c r="G10" s="12" t="s">
        <v>26</v>
      </c>
      <c r="H10" s="12" t="s">
        <v>33</v>
      </c>
      <c r="I10" s="14" t="s">
        <v>34</v>
      </c>
      <c r="J10" s="14">
        <v>5982960</v>
      </c>
      <c r="K10" s="14">
        <v>5982960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  <c r="S10" s="12" t="s">
        <v>26</v>
      </c>
    </row>
    <row r="11" spans="1:19" s="15" customFormat="1" x14ac:dyDescent="0.25">
      <c r="A11" s="12" t="s">
        <v>198</v>
      </c>
      <c r="B11" s="13" t="s">
        <v>185</v>
      </c>
      <c r="C11" s="12" t="s">
        <v>36</v>
      </c>
      <c r="D11" s="12" t="s">
        <v>26</v>
      </c>
      <c r="E11" s="12" t="s">
        <v>189</v>
      </c>
      <c r="F11" s="12" t="s">
        <v>190</v>
      </c>
      <c r="G11" s="12" t="s">
        <v>189</v>
      </c>
      <c r="H11" s="12" t="s">
        <v>33</v>
      </c>
      <c r="I11" s="14" t="s">
        <v>34</v>
      </c>
      <c r="J11" s="14">
        <v>-9947358</v>
      </c>
      <c r="K11" s="14">
        <v>-9947358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  <c r="S11" s="12" t="s">
        <v>26</v>
      </c>
    </row>
    <row r="12" spans="1:19" s="15" customFormat="1" x14ac:dyDescent="0.25">
      <c r="A12" s="12" t="s">
        <v>141</v>
      </c>
      <c r="B12" s="13" t="s">
        <v>135</v>
      </c>
      <c r="C12" s="12" t="s">
        <v>24</v>
      </c>
      <c r="D12" s="12" t="s">
        <v>142</v>
      </c>
      <c r="E12" s="12" t="s">
        <v>26</v>
      </c>
      <c r="F12" s="12" t="s">
        <v>143</v>
      </c>
      <c r="G12" s="12" t="s">
        <v>26</v>
      </c>
      <c r="H12" s="12" t="s">
        <v>144</v>
      </c>
      <c r="I12" s="14" t="s">
        <v>145</v>
      </c>
      <c r="J12" s="14">
        <v>67800000</v>
      </c>
      <c r="K12" s="14">
        <v>67800000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  <c r="S12" s="12" t="s">
        <v>26</v>
      </c>
    </row>
    <row r="13" spans="1:19" s="15" customFormat="1" x14ac:dyDescent="0.25">
      <c r="A13" s="12" t="s">
        <v>184</v>
      </c>
      <c r="B13" s="13" t="s">
        <v>185</v>
      </c>
      <c r="C13" s="12" t="s">
        <v>24</v>
      </c>
      <c r="D13" s="12" t="s">
        <v>186</v>
      </c>
      <c r="E13" s="12" t="s">
        <v>26</v>
      </c>
      <c r="F13" s="12" t="s">
        <v>187</v>
      </c>
      <c r="G13" s="12" t="s">
        <v>26</v>
      </c>
      <c r="H13" s="12" t="s">
        <v>144</v>
      </c>
      <c r="I13" s="14" t="s">
        <v>145</v>
      </c>
      <c r="J13" s="14">
        <v>27000000</v>
      </c>
      <c r="K13" s="14">
        <v>27000000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  <c r="S13" s="12" t="s">
        <v>26</v>
      </c>
    </row>
    <row r="14" spans="1:19" s="15" customFormat="1" x14ac:dyDescent="0.25">
      <c r="A14" s="12" t="s">
        <v>68</v>
      </c>
      <c r="B14" s="13" t="s">
        <v>40</v>
      </c>
      <c r="C14" s="12" t="s">
        <v>24</v>
      </c>
      <c r="D14" s="12" t="s">
        <v>69</v>
      </c>
      <c r="E14" s="12" t="s">
        <v>26</v>
      </c>
      <c r="F14" s="12" t="s">
        <v>70</v>
      </c>
      <c r="G14" s="12" t="s">
        <v>26</v>
      </c>
      <c r="H14" s="12" t="s">
        <v>71</v>
      </c>
      <c r="I14" s="14" t="s">
        <v>72</v>
      </c>
      <c r="J14" s="14">
        <v>70848000</v>
      </c>
      <c r="K14" s="14">
        <v>70848000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  <c r="S14" s="12" t="s">
        <v>26</v>
      </c>
    </row>
    <row r="15" spans="1:19" s="15" customFormat="1" x14ac:dyDescent="0.25">
      <c r="A15" s="12" t="s">
        <v>138</v>
      </c>
      <c r="B15" s="13" t="s">
        <v>135</v>
      </c>
      <c r="C15" s="12" t="s">
        <v>24</v>
      </c>
      <c r="D15" s="12" t="s">
        <v>139</v>
      </c>
      <c r="E15" s="12" t="s">
        <v>26</v>
      </c>
      <c r="F15" s="12" t="s">
        <v>140</v>
      </c>
      <c r="G15" s="12" t="s">
        <v>26</v>
      </c>
      <c r="H15" s="12" t="s">
        <v>71</v>
      </c>
      <c r="I15" s="14" t="s">
        <v>72</v>
      </c>
      <c r="J15" s="14">
        <v>93760000</v>
      </c>
      <c r="K15" s="14">
        <v>93760000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  <c r="S15" s="12" t="s">
        <v>26</v>
      </c>
    </row>
    <row r="16" spans="1:19" s="15" customFormat="1" x14ac:dyDescent="0.25">
      <c r="A16" s="12" t="s">
        <v>85</v>
      </c>
      <c r="B16" s="13" t="s">
        <v>86</v>
      </c>
      <c r="C16" s="12" t="s">
        <v>24</v>
      </c>
      <c r="D16" s="12" t="s">
        <v>87</v>
      </c>
      <c r="E16" s="12" t="s">
        <v>26</v>
      </c>
      <c r="F16" s="12" t="s">
        <v>88</v>
      </c>
      <c r="G16" s="12" t="s">
        <v>26</v>
      </c>
      <c r="H16" s="12" t="s">
        <v>89</v>
      </c>
      <c r="I16" s="14" t="s">
        <v>90</v>
      </c>
      <c r="J16" s="14">
        <v>230489143.55599999</v>
      </c>
      <c r="K16" s="14">
        <v>127241100</v>
      </c>
      <c r="L16" s="14">
        <v>89006934.099999994</v>
      </c>
      <c r="M16" s="14">
        <v>14241109.449999999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  <c r="S16" s="12" t="s">
        <v>26</v>
      </c>
    </row>
    <row r="17" spans="1:19" s="15" customFormat="1" x14ac:dyDescent="0.25">
      <c r="A17" s="12" t="s">
        <v>119</v>
      </c>
      <c r="B17" s="13" t="s">
        <v>86</v>
      </c>
      <c r="C17" s="12" t="s">
        <v>36</v>
      </c>
      <c r="D17" s="12" t="s">
        <v>26</v>
      </c>
      <c r="E17" s="12" t="s">
        <v>120</v>
      </c>
      <c r="F17" s="12" t="s">
        <v>26</v>
      </c>
      <c r="G17" s="12" t="s">
        <v>87</v>
      </c>
      <c r="H17" s="12" t="s">
        <v>89</v>
      </c>
      <c r="I17" s="14" t="s">
        <v>90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10680832.09</v>
      </c>
      <c r="S17" s="12" t="s">
        <v>121</v>
      </c>
    </row>
    <row r="18" spans="1:19" s="15" customFormat="1" x14ac:dyDescent="0.25">
      <c r="A18" s="12" t="s">
        <v>169</v>
      </c>
      <c r="B18" s="13" t="s">
        <v>170</v>
      </c>
      <c r="C18" s="12" t="s">
        <v>24</v>
      </c>
      <c r="D18" s="12" t="s">
        <v>171</v>
      </c>
      <c r="E18" s="12" t="s">
        <v>26</v>
      </c>
      <c r="F18" s="12" t="s">
        <v>172</v>
      </c>
      <c r="G18" s="12" t="s">
        <v>26</v>
      </c>
      <c r="H18" s="12" t="s">
        <v>89</v>
      </c>
      <c r="I18" s="14" t="s">
        <v>90</v>
      </c>
      <c r="J18" s="14">
        <v>293983699.56919998</v>
      </c>
      <c r="K18" s="14">
        <v>163243212</v>
      </c>
      <c r="L18" s="14">
        <v>112707316.87</v>
      </c>
      <c r="M18" s="14">
        <v>18033170.690000001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  <c r="S18" s="12" t="s">
        <v>26</v>
      </c>
    </row>
    <row r="19" spans="1:19" s="15" customFormat="1" x14ac:dyDescent="0.25">
      <c r="A19" s="12" t="s">
        <v>178</v>
      </c>
      <c r="B19" s="13" t="s">
        <v>170</v>
      </c>
      <c r="C19" s="12" t="s">
        <v>36</v>
      </c>
      <c r="D19" s="12" t="s">
        <v>26</v>
      </c>
      <c r="E19" s="12" t="s">
        <v>179</v>
      </c>
      <c r="F19" s="12" t="s">
        <v>26</v>
      </c>
      <c r="G19" s="12" t="s">
        <v>171</v>
      </c>
      <c r="H19" s="12" t="s">
        <v>89</v>
      </c>
      <c r="I19" s="14" t="s">
        <v>90</v>
      </c>
      <c r="J19" s="14">
        <v>0</v>
      </c>
      <c r="K19" s="14">
        <v>0</v>
      </c>
      <c r="L19" s="14">
        <v>0</v>
      </c>
      <c r="M19" s="14">
        <v>0</v>
      </c>
      <c r="N19" s="14">
        <v>0</v>
      </c>
      <c r="O19" s="14">
        <v>0</v>
      </c>
      <c r="P19" s="14">
        <v>0</v>
      </c>
      <c r="Q19" s="14">
        <v>0</v>
      </c>
      <c r="R19" s="14">
        <v>13524878.02</v>
      </c>
      <c r="S19" s="12" t="s">
        <v>180</v>
      </c>
    </row>
    <row r="20" spans="1:19" s="15" customFormat="1" x14ac:dyDescent="0.25">
      <c r="A20" s="12" t="s">
        <v>91</v>
      </c>
      <c r="B20" s="13" t="s">
        <v>86</v>
      </c>
      <c r="C20" s="12" t="s">
        <v>24</v>
      </c>
      <c r="D20" s="12" t="s">
        <v>92</v>
      </c>
      <c r="E20" s="12" t="s">
        <v>26</v>
      </c>
      <c r="F20" s="12" t="s">
        <v>93</v>
      </c>
      <c r="G20" s="12" t="s">
        <v>26</v>
      </c>
      <c r="H20" s="12" t="s">
        <v>94</v>
      </c>
      <c r="I20" s="14" t="s">
        <v>95</v>
      </c>
      <c r="J20" s="14">
        <v>27006763.739999998</v>
      </c>
      <c r="K20" s="14">
        <v>27006763.739999998</v>
      </c>
      <c r="L20" s="14">
        <v>0</v>
      </c>
      <c r="M20" s="14">
        <v>0</v>
      </c>
      <c r="N20" s="14">
        <v>0</v>
      </c>
      <c r="O20" s="14">
        <v>0</v>
      </c>
      <c r="P20" s="14">
        <v>0</v>
      </c>
      <c r="Q20" s="14">
        <v>0</v>
      </c>
      <c r="R20" s="14">
        <v>0</v>
      </c>
      <c r="S20" s="12" t="s">
        <v>26</v>
      </c>
    </row>
    <row r="21" spans="1:19" s="15" customFormat="1" x14ac:dyDescent="0.25">
      <c r="A21" s="12" t="s">
        <v>173</v>
      </c>
      <c r="B21" s="13" t="s">
        <v>170</v>
      </c>
      <c r="C21" s="12" t="s">
        <v>24</v>
      </c>
      <c r="D21" s="12" t="s">
        <v>174</v>
      </c>
      <c r="E21" s="12" t="s">
        <v>26</v>
      </c>
      <c r="F21" s="12" t="s">
        <v>175</v>
      </c>
      <c r="G21" s="12" t="s">
        <v>26</v>
      </c>
      <c r="H21" s="12" t="s">
        <v>176</v>
      </c>
      <c r="I21" s="14" t="s">
        <v>177</v>
      </c>
      <c r="J21" s="14">
        <v>23175631.068</v>
      </c>
      <c r="K21" s="14">
        <v>0</v>
      </c>
      <c r="L21" s="14">
        <v>19978992.300000001</v>
      </c>
      <c r="M21" s="14">
        <v>3196638.76</v>
      </c>
      <c r="N21" s="14">
        <v>0</v>
      </c>
      <c r="O21" s="14">
        <v>0</v>
      </c>
      <c r="P21" s="14">
        <v>0</v>
      </c>
      <c r="Q21" s="14">
        <v>0</v>
      </c>
      <c r="R21" s="14">
        <v>0</v>
      </c>
      <c r="S21" s="12" t="s">
        <v>26</v>
      </c>
    </row>
    <row r="22" spans="1:19" s="15" customFormat="1" x14ac:dyDescent="0.25">
      <c r="A22" s="12" t="s">
        <v>181</v>
      </c>
      <c r="B22" s="13" t="s">
        <v>170</v>
      </c>
      <c r="C22" s="12" t="s">
        <v>36</v>
      </c>
      <c r="D22" s="12" t="s">
        <v>26</v>
      </c>
      <c r="E22" s="12" t="s">
        <v>182</v>
      </c>
      <c r="F22" s="12" t="s">
        <v>26</v>
      </c>
      <c r="G22" s="12" t="s">
        <v>174</v>
      </c>
      <c r="H22" s="12" t="s">
        <v>176</v>
      </c>
      <c r="I22" s="14" t="s">
        <v>177</v>
      </c>
      <c r="J22" s="14">
        <v>0</v>
      </c>
      <c r="K22" s="14">
        <v>0</v>
      </c>
      <c r="L22" s="14">
        <v>0</v>
      </c>
      <c r="M22" s="14">
        <v>0</v>
      </c>
      <c r="N22" s="14">
        <v>0</v>
      </c>
      <c r="O22" s="14">
        <v>0</v>
      </c>
      <c r="P22" s="14">
        <v>0</v>
      </c>
      <c r="Q22" s="14">
        <v>0</v>
      </c>
      <c r="R22" s="14">
        <v>3196638.77</v>
      </c>
      <c r="S22" s="12" t="s">
        <v>183</v>
      </c>
    </row>
    <row r="23" spans="1:19" s="15" customFormat="1" x14ac:dyDescent="0.25">
      <c r="A23" s="12" t="s">
        <v>155</v>
      </c>
      <c r="B23" s="13" t="s">
        <v>135</v>
      </c>
      <c r="C23" s="12" t="s">
        <v>24</v>
      </c>
      <c r="D23" s="12" t="s">
        <v>156</v>
      </c>
      <c r="E23" s="12" t="s">
        <v>26</v>
      </c>
      <c r="F23" s="12" t="s">
        <v>157</v>
      </c>
      <c r="G23" s="12" t="s">
        <v>26</v>
      </c>
      <c r="H23" s="12" t="s">
        <v>158</v>
      </c>
      <c r="I23" s="14" t="s">
        <v>159</v>
      </c>
      <c r="J23" s="14">
        <v>12507875.507999999</v>
      </c>
      <c r="K23" s="14">
        <v>0</v>
      </c>
      <c r="L23" s="14">
        <v>10782651.300000001</v>
      </c>
      <c r="M23" s="14">
        <v>1725224.2</v>
      </c>
      <c r="N23" s="14">
        <v>0</v>
      </c>
      <c r="O23" s="14">
        <v>0</v>
      </c>
      <c r="P23" s="14">
        <v>0</v>
      </c>
      <c r="Q23" s="14">
        <v>0</v>
      </c>
      <c r="R23" s="14">
        <v>0</v>
      </c>
      <c r="S23" s="12" t="s">
        <v>26</v>
      </c>
    </row>
    <row r="24" spans="1:19" s="15" customFormat="1" x14ac:dyDescent="0.25">
      <c r="A24" s="12" t="s">
        <v>166</v>
      </c>
      <c r="B24" s="13" t="s">
        <v>135</v>
      </c>
      <c r="C24" s="12" t="s">
        <v>36</v>
      </c>
      <c r="D24" s="12" t="s">
        <v>26</v>
      </c>
      <c r="E24" s="12" t="s">
        <v>167</v>
      </c>
      <c r="F24" s="12" t="s">
        <v>26</v>
      </c>
      <c r="G24" s="12" t="s">
        <v>156</v>
      </c>
      <c r="H24" s="12" t="s">
        <v>158</v>
      </c>
      <c r="I24" s="14" t="s">
        <v>159</v>
      </c>
      <c r="J24" s="14">
        <v>0</v>
      </c>
      <c r="K24" s="14">
        <v>0</v>
      </c>
      <c r="L24" s="14">
        <v>0</v>
      </c>
      <c r="M24" s="14">
        <v>0</v>
      </c>
      <c r="N24" s="14">
        <v>0</v>
      </c>
      <c r="O24" s="14">
        <v>0</v>
      </c>
      <c r="P24" s="14">
        <v>0</v>
      </c>
      <c r="Q24" s="14">
        <v>0</v>
      </c>
      <c r="R24" s="14">
        <v>1293918.1599999999</v>
      </c>
      <c r="S24" s="12" t="s">
        <v>168</v>
      </c>
    </row>
    <row r="25" spans="1:19" s="15" customFormat="1" x14ac:dyDescent="0.25">
      <c r="A25" s="12" t="s">
        <v>44</v>
      </c>
      <c r="B25" s="13" t="s">
        <v>40</v>
      </c>
      <c r="C25" s="12" t="s">
        <v>24</v>
      </c>
      <c r="D25" s="12" t="s">
        <v>45</v>
      </c>
      <c r="E25" s="12" t="s">
        <v>26</v>
      </c>
      <c r="F25" s="12" t="s">
        <v>46</v>
      </c>
      <c r="G25" s="12" t="s">
        <v>26</v>
      </c>
      <c r="H25" s="12" t="s">
        <v>47</v>
      </c>
      <c r="I25" s="14" t="s">
        <v>48</v>
      </c>
      <c r="J25" s="14">
        <v>5998244.1623999998</v>
      </c>
      <c r="K25" s="14">
        <v>0</v>
      </c>
      <c r="L25" s="14">
        <v>5170900.1399999997</v>
      </c>
      <c r="M25" s="14">
        <v>827344.02</v>
      </c>
      <c r="N25" s="14">
        <v>0</v>
      </c>
      <c r="O25" s="14">
        <v>0</v>
      </c>
      <c r="P25" s="14">
        <v>0</v>
      </c>
      <c r="Q25" s="14">
        <v>0</v>
      </c>
      <c r="R25" s="14">
        <v>0</v>
      </c>
      <c r="S25" s="12" t="s">
        <v>26</v>
      </c>
    </row>
    <row r="26" spans="1:19" s="15" customFormat="1" x14ac:dyDescent="0.25">
      <c r="A26" s="12" t="s">
        <v>57</v>
      </c>
      <c r="B26" s="13" t="s">
        <v>40</v>
      </c>
      <c r="C26" s="12" t="s">
        <v>24</v>
      </c>
      <c r="D26" s="12" t="s">
        <v>58</v>
      </c>
      <c r="E26" s="12" t="s">
        <v>26</v>
      </c>
      <c r="F26" s="12" t="s">
        <v>59</v>
      </c>
      <c r="G26" s="12" t="s">
        <v>26</v>
      </c>
      <c r="H26" s="12" t="s">
        <v>47</v>
      </c>
      <c r="I26" s="14" t="s">
        <v>48</v>
      </c>
      <c r="J26" s="14">
        <v>25801442.8884</v>
      </c>
      <c r="K26" s="14">
        <v>8941999.9999999981</v>
      </c>
      <c r="L26" s="14">
        <v>14534002.49</v>
      </c>
      <c r="M26" s="14">
        <v>2325440.39</v>
      </c>
      <c r="N26" s="14">
        <v>0</v>
      </c>
      <c r="O26" s="14">
        <v>0</v>
      </c>
      <c r="P26" s="14">
        <v>0</v>
      </c>
      <c r="Q26" s="14">
        <v>0</v>
      </c>
      <c r="R26" s="14">
        <v>0</v>
      </c>
      <c r="S26" s="12" t="s">
        <v>26</v>
      </c>
    </row>
    <row r="27" spans="1:19" s="15" customFormat="1" x14ac:dyDescent="0.25">
      <c r="A27" s="12" t="s">
        <v>76</v>
      </c>
      <c r="B27" s="13" t="s">
        <v>40</v>
      </c>
      <c r="C27" s="12" t="s">
        <v>36</v>
      </c>
      <c r="D27" s="12" t="s">
        <v>26</v>
      </c>
      <c r="E27" s="12" t="s">
        <v>77</v>
      </c>
      <c r="F27" s="12" t="s">
        <v>26</v>
      </c>
      <c r="G27" s="12" t="s">
        <v>45</v>
      </c>
      <c r="H27" s="12" t="s">
        <v>47</v>
      </c>
      <c r="I27" s="14" t="s">
        <v>48</v>
      </c>
      <c r="J27" s="14">
        <v>0</v>
      </c>
      <c r="K27" s="14">
        <v>0</v>
      </c>
      <c r="L27" s="14">
        <v>0</v>
      </c>
      <c r="M27" s="14">
        <v>0</v>
      </c>
      <c r="N27" s="14">
        <v>0</v>
      </c>
      <c r="O27" s="14">
        <v>0</v>
      </c>
      <c r="P27" s="14">
        <v>0</v>
      </c>
      <c r="Q27" s="14">
        <v>0</v>
      </c>
      <c r="R27" s="14">
        <v>620508.02</v>
      </c>
      <c r="S27" s="12" t="s">
        <v>78</v>
      </c>
    </row>
    <row r="28" spans="1:19" s="15" customFormat="1" x14ac:dyDescent="0.25">
      <c r="A28" s="12" t="s">
        <v>82</v>
      </c>
      <c r="B28" s="13" t="s">
        <v>40</v>
      </c>
      <c r="C28" s="12" t="s">
        <v>36</v>
      </c>
      <c r="D28" s="12" t="s">
        <v>26</v>
      </c>
      <c r="E28" s="12" t="s">
        <v>83</v>
      </c>
      <c r="F28" s="12" t="s">
        <v>26</v>
      </c>
      <c r="G28" s="12" t="s">
        <v>58</v>
      </c>
      <c r="H28" s="12" t="s">
        <v>47</v>
      </c>
      <c r="I28" s="14" t="s">
        <v>48</v>
      </c>
      <c r="J28" s="14">
        <v>0</v>
      </c>
      <c r="K28" s="14">
        <v>0</v>
      </c>
      <c r="L28" s="14">
        <v>0</v>
      </c>
      <c r="M28" s="14">
        <v>0</v>
      </c>
      <c r="N28" s="14">
        <v>0</v>
      </c>
      <c r="O28" s="14">
        <v>0</v>
      </c>
      <c r="P28" s="14">
        <v>0</v>
      </c>
      <c r="Q28" s="14">
        <v>0</v>
      </c>
      <c r="R28" s="14">
        <v>1744080.3</v>
      </c>
      <c r="S28" s="12" t="s">
        <v>84</v>
      </c>
    </row>
    <row r="29" spans="1:19" s="15" customFormat="1" x14ac:dyDescent="0.25">
      <c r="A29" s="12" t="s">
        <v>146</v>
      </c>
      <c r="B29" s="13" t="s">
        <v>135</v>
      </c>
      <c r="C29" s="12" t="s">
        <v>24</v>
      </c>
      <c r="D29" s="12" t="s">
        <v>147</v>
      </c>
      <c r="E29" s="12" t="s">
        <v>26</v>
      </c>
      <c r="F29" s="12" t="s">
        <v>148</v>
      </c>
      <c r="G29" s="12" t="s">
        <v>26</v>
      </c>
      <c r="H29" s="12" t="s">
        <v>47</v>
      </c>
      <c r="I29" s="14" t="s">
        <v>48</v>
      </c>
      <c r="J29" s="14">
        <v>11976536</v>
      </c>
      <c r="K29" s="14">
        <v>0</v>
      </c>
      <c r="L29" s="14">
        <v>10324600</v>
      </c>
      <c r="M29" s="14">
        <v>1651936</v>
      </c>
      <c r="N29" s="14">
        <v>0</v>
      </c>
      <c r="O29" s="14">
        <v>0</v>
      </c>
      <c r="P29" s="14">
        <v>0</v>
      </c>
      <c r="Q29" s="14">
        <v>0</v>
      </c>
      <c r="R29" s="14">
        <v>0</v>
      </c>
      <c r="S29" s="12" t="s">
        <v>26</v>
      </c>
    </row>
    <row r="30" spans="1:19" s="15" customFormat="1" x14ac:dyDescent="0.25">
      <c r="A30" s="12" t="s">
        <v>160</v>
      </c>
      <c r="B30" s="13" t="s">
        <v>135</v>
      </c>
      <c r="C30" s="12" t="s">
        <v>36</v>
      </c>
      <c r="D30" s="12" t="s">
        <v>26</v>
      </c>
      <c r="E30" s="12" t="s">
        <v>161</v>
      </c>
      <c r="F30" s="12" t="s">
        <v>26</v>
      </c>
      <c r="G30" s="12" t="s">
        <v>147</v>
      </c>
      <c r="H30" s="12" t="s">
        <v>47</v>
      </c>
      <c r="I30" s="14" t="s">
        <v>48</v>
      </c>
      <c r="J30" s="14">
        <v>0</v>
      </c>
      <c r="K30" s="14">
        <v>0</v>
      </c>
      <c r="L30" s="14">
        <v>0</v>
      </c>
      <c r="M30" s="14">
        <v>0</v>
      </c>
      <c r="N30" s="14">
        <v>0</v>
      </c>
      <c r="O30" s="14">
        <v>0</v>
      </c>
      <c r="P30" s="14">
        <v>0</v>
      </c>
      <c r="Q30" s="14">
        <v>0</v>
      </c>
      <c r="R30" s="14">
        <v>1238952</v>
      </c>
      <c r="S30" s="12" t="s">
        <v>162</v>
      </c>
    </row>
    <row r="31" spans="1:19" s="15" customFormat="1" x14ac:dyDescent="0.25">
      <c r="A31" s="12" t="s">
        <v>106</v>
      </c>
      <c r="B31" s="13" t="s">
        <v>86</v>
      </c>
      <c r="C31" s="12" t="s">
        <v>24</v>
      </c>
      <c r="D31" s="12" t="s">
        <v>107</v>
      </c>
      <c r="E31" s="12" t="s">
        <v>26</v>
      </c>
      <c r="F31" s="12" t="s">
        <v>108</v>
      </c>
      <c r="G31" s="12" t="s">
        <v>26</v>
      </c>
      <c r="H31" s="12" t="s">
        <v>109</v>
      </c>
      <c r="I31" s="14" t="s">
        <v>110</v>
      </c>
      <c r="J31" s="14">
        <v>5745600.3200000003</v>
      </c>
      <c r="K31" s="14">
        <v>2872800</v>
      </c>
      <c r="L31" s="14">
        <v>2476552</v>
      </c>
      <c r="M31" s="14">
        <v>396248.32000000001</v>
      </c>
      <c r="N31" s="14">
        <v>0</v>
      </c>
      <c r="O31" s="14">
        <v>0</v>
      </c>
      <c r="P31" s="14">
        <v>0</v>
      </c>
      <c r="Q31" s="14">
        <v>0</v>
      </c>
      <c r="R31" s="14">
        <v>0</v>
      </c>
      <c r="S31" s="12" t="s">
        <v>26</v>
      </c>
    </row>
    <row r="32" spans="1:19" s="15" customFormat="1" x14ac:dyDescent="0.25">
      <c r="A32" s="12" t="s">
        <v>125</v>
      </c>
      <c r="B32" s="13" t="s">
        <v>86</v>
      </c>
      <c r="C32" s="12" t="s">
        <v>36</v>
      </c>
      <c r="D32" s="12" t="s">
        <v>26</v>
      </c>
      <c r="E32" s="12" t="s">
        <v>126</v>
      </c>
      <c r="F32" s="12" t="s">
        <v>26</v>
      </c>
      <c r="G32" s="12" t="s">
        <v>107</v>
      </c>
      <c r="H32" s="12" t="s">
        <v>109</v>
      </c>
      <c r="I32" s="14" t="s">
        <v>110</v>
      </c>
      <c r="J32" s="14">
        <v>0</v>
      </c>
      <c r="K32" s="14">
        <v>0</v>
      </c>
      <c r="L32" s="14">
        <v>0</v>
      </c>
      <c r="M32" s="14">
        <v>0</v>
      </c>
      <c r="N32" s="14">
        <v>0</v>
      </c>
      <c r="O32" s="14">
        <v>0</v>
      </c>
      <c r="P32" s="14">
        <v>0</v>
      </c>
      <c r="Q32" s="14">
        <v>0</v>
      </c>
      <c r="R32" s="14">
        <v>297186.24</v>
      </c>
      <c r="S32" s="12" t="s">
        <v>127</v>
      </c>
    </row>
    <row r="33" spans="1:19" s="15" customFormat="1" x14ac:dyDescent="0.25">
      <c r="A33" s="12" t="s">
        <v>49</v>
      </c>
      <c r="B33" s="13" t="s">
        <v>40</v>
      </c>
      <c r="C33" s="12" t="s">
        <v>24</v>
      </c>
      <c r="D33" s="12" t="s">
        <v>50</v>
      </c>
      <c r="E33" s="12" t="s">
        <v>26</v>
      </c>
      <c r="F33" s="12" t="s">
        <v>51</v>
      </c>
      <c r="G33" s="12" t="s">
        <v>26</v>
      </c>
      <c r="H33" s="12" t="s">
        <v>52</v>
      </c>
      <c r="I33" s="14" t="s">
        <v>209</v>
      </c>
      <c r="J33" s="14">
        <v>227757938.88999999</v>
      </c>
      <c r="K33" s="14">
        <v>227757938.88999999</v>
      </c>
      <c r="L33" s="14">
        <v>0</v>
      </c>
      <c r="M33" s="14">
        <v>0</v>
      </c>
      <c r="N33" s="14">
        <v>0</v>
      </c>
      <c r="O33" s="14">
        <v>0</v>
      </c>
      <c r="P33" s="14">
        <v>0</v>
      </c>
      <c r="Q33" s="14">
        <v>0</v>
      </c>
      <c r="R33" s="14">
        <v>0</v>
      </c>
      <c r="S33" s="12" t="s">
        <v>26</v>
      </c>
    </row>
    <row r="34" spans="1:19" s="15" customFormat="1" x14ac:dyDescent="0.25">
      <c r="A34" s="12" t="s">
        <v>134</v>
      </c>
      <c r="B34" s="13" t="s">
        <v>135</v>
      </c>
      <c r="C34" s="12" t="s">
        <v>24</v>
      </c>
      <c r="D34" s="12" t="s">
        <v>136</v>
      </c>
      <c r="E34" s="12" t="s">
        <v>26</v>
      </c>
      <c r="F34" s="12" t="s">
        <v>137</v>
      </c>
      <c r="G34" s="12" t="s">
        <v>26</v>
      </c>
      <c r="H34" s="12" t="s">
        <v>52</v>
      </c>
      <c r="I34" s="14" t="s">
        <v>209</v>
      </c>
      <c r="J34" s="14">
        <v>482762833.94</v>
      </c>
      <c r="K34" s="14">
        <v>482762833.94</v>
      </c>
      <c r="L34" s="14">
        <v>0</v>
      </c>
      <c r="M34" s="14">
        <v>0</v>
      </c>
      <c r="N34" s="14">
        <v>0</v>
      </c>
      <c r="O34" s="14">
        <v>0</v>
      </c>
      <c r="P34" s="14">
        <v>0</v>
      </c>
      <c r="Q34" s="14">
        <v>0</v>
      </c>
      <c r="R34" s="14">
        <v>0</v>
      </c>
      <c r="S34" s="12" t="s">
        <v>26</v>
      </c>
    </row>
    <row r="35" spans="1:19" s="15" customFormat="1" x14ac:dyDescent="0.25">
      <c r="A35" s="12" t="s">
        <v>101</v>
      </c>
      <c r="B35" s="13" t="s">
        <v>86</v>
      </c>
      <c r="C35" s="12" t="s">
        <v>24</v>
      </c>
      <c r="D35" s="12" t="s">
        <v>102</v>
      </c>
      <c r="E35" s="12" t="s">
        <v>26</v>
      </c>
      <c r="F35" s="12" t="s">
        <v>103</v>
      </c>
      <c r="G35" s="12" t="s">
        <v>26</v>
      </c>
      <c r="H35" s="12" t="s">
        <v>104</v>
      </c>
      <c r="I35" s="14" t="s">
        <v>105</v>
      </c>
      <c r="J35" s="14">
        <v>13110738.249600001</v>
      </c>
      <c r="K35" s="14">
        <v>0</v>
      </c>
      <c r="L35" s="14">
        <v>11302360.560000001</v>
      </c>
      <c r="M35" s="14">
        <v>1808377.68</v>
      </c>
      <c r="N35" s="14">
        <v>0</v>
      </c>
      <c r="O35" s="14">
        <v>0</v>
      </c>
      <c r="P35" s="14">
        <v>0</v>
      </c>
      <c r="Q35" s="14">
        <v>0</v>
      </c>
      <c r="R35" s="14">
        <v>0</v>
      </c>
      <c r="S35" s="12" t="s">
        <v>26</v>
      </c>
    </row>
    <row r="36" spans="1:19" s="15" customFormat="1" x14ac:dyDescent="0.25">
      <c r="A36" s="12" t="s">
        <v>122</v>
      </c>
      <c r="B36" s="13" t="s">
        <v>86</v>
      </c>
      <c r="C36" s="12" t="s">
        <v>36</v>
      </c>
      <c r="D36" s="12" t="s">
        <v>26</v>
      </c>
      <c r="E36" s="12" t="s">
        <v>123</v>
      </c>
      <c r="F36" s="12" t="s">
        <v>26</v>
      </c>
      <c r="G36" s="12" t="s">
        <v>102</v>
      </c>
      <c r="H36" s="12" t="s">
        <v>104</v>
      </c>
      <c r="I36" s="14" t="s">
        <v>105</v>
      </c>
      <c r="J36" s="14">
        <v>0</v>
      </c>
      <c r="K36" s="14">
        <v>0</v>
      </c>
      <c r="L36" s="14">
        <v>0</v>
      </c>
      <c r="M36" s="14">
        <v>0</v>
      </c>
      <c r="N36" s="14">
        <v>0</v>
      </c>
      <c r="O36" s="14">
        <v>0</v>
      </c>
      <c r="P36" s="14">
        <v>0</v>
      </c>
      <c r="Q36" s="14">
        <v>0</v>
      </c>
      <c r="R36" s="14">
        <v>1356283.27</v>
      </c>
      <c r="S36" s="12" t="s">
        <v>124</v>
      </c>
    </row>
    <row r="37" spans="1:19" s="15" customFormat="1" x14ac:dyDescent="0.25">
      <c r="A37" s="12" t="s">
        <v>111</v>
      </c>
      <c r="B37" s="13" t="s">
        <v>86</v>
      </c>
      <c r="C37" s="12" t="s">
        <v>24</v>
      </c>
      <c r="D37" s="12" t="s">
        <v>112</v>
      </c>
      <c r="E37" s="12" t="s">
        <v>26</v>
      </c>
      <c r="F37" s="12" t="s">
        <v>113</v>
      </c>
      <c r="G37" s="12" t="s">
        <v>26</v>
      </c>
      <c r="H37" s="12" t="s">
        <v>114</v>
      </c>
      <c r="I37" s="14" t="s">
        <v>115</v>
      </c>
      <c r="J37" s="14">
        <v>19877760</v>
      </c>
      <c r="K37" s="14">
        <v>0</v>
      </c>
      <c r="L37" s="14">
        <v>17136000</v>
      </c>
      <c r="M37" s="14">
        <v>2741760</v>
      </c>
      <c r="N37" s="14">
        <v>0</v>
      </c>
      <c r="O37" s="14">
        <v>0</v>
      </c>
      <c r="P37" s="14">
        <v>0</v>
      </c>
      <c r="Q37" s="14">
        <v>0</v>
      </c>
      <c r="R37" s="14">
        <v>0</v>
      </c>
      <c r="S37" s="12" t="s">
        <v>26</v>
      </c>
    </row>
    <row r="38" spans="1:19" s="15" customFormat="1" x14ac:dyDescent="0.25">
      <c r="A38" s="12" t="s">
        <v>128</v>
      </c>
      <c r="B38" s="13" t="s">
        <v>86</v>
      </c>
      <c r="C38" s="12" t="s">
        <v>36</v>
      </c>
      <c r="D38" s="12" t="s">
        <v>26</v>
      </c>
      <c r="E38" s="12" t="s">
        <v>129</v>
      </c>
      <c r="F38" s="12" t="s">
        <v>26</v>
      </c>
      <c r="G38" s="12" t="s">
        <v>112</v>
      </c>
      <c r="H38" s="12" t="s">
        <v>114</v>
      </c>
      <c r="I38" s="14" t="s">
        <v>115</v>
      </c>
      <c r="J38" s="14">
        <v>0</v>
      </c>
      <c r="K38" s="14">
        <v>0</v>
      </c>
      <c r="L38" s="14">
        <v>0</v>
      </c>
      <c r="M38" s="14">
        <v>0</v>
      </c>
      <c r="N38" s="14">
        <v>0</v>
      </c>
      <c r="O38" s="14">
        <v>0</v>
      </c>
      <c r="P38" s="14">
        <v>0</v>
      </c>
      <c r="Q38" s="14">
        <v>0</v>
      </c>
      <c r="R38" s="14">
        <v>2056320</v>
      </c>
      <c r="S38" s="12" t="s">
        <v>130</v>
      </c>
    </row>
    <row r="39" spans="1:19" s="15" customFormat="1" x14ac:dyDescent="0.25">
      <c r="A39" s="12" t="s">
        <v>152</v>
      </c>
      <c r="B39" s="13" t="s">
        <v>135</v>
      </c>
      <c r="C39" s="12" t="s">
        <v>24</v>
      </c>
      <c r="D39" s="12" t="s">
        <v>153</v>
      </c>
      <c r="E39" s="12" t="s">
        <v>26</v>
      </c>
      <c r="F39" s="12" t="s">
        <v>154</v>
      </c>
      <c r="G39" s="12" t="s">
        <v>26</v>
      </c>
      <c r="H39" s="12" t="s">
        <v>114</v>
      </c>
      <c r="I39" s="14" t="s">
        <v>115</v>
      </c>
      <c r="J39" s="14">
        <v>13251840</v>
      </c>
      <c r="K39" s="14">
        <v>0</v>
      </c>
      <c r="L39" s="14">
        <v>11424000</v>
      </c>
      <c r="M39" s="14">
        <v>1827840</v>
      </c>
      <c r="N39" s="14">
        <v>0</v>
      </c>
      <c r="O39" s="14">
        <v>0</v>
      </c>
      <c r="P39" s="14">
        <v>0</v>
      </c>
      <c r="Q39" s="14">
        <v>0</v>
      </c>
      <c r="R39" s="14">
        <v>0</v>
      </c>
      <c r="S39" s="12" t="s">
        <v>26</v>
      </c>
    </row>
    <row r="40" spans="1:19" s="15" customFormat="1" x14ac:dyDescent="0.25">
      <c r="A40" s="12" t="s">
        <v>163</v>
      </c>
      <c r="B40" s="13" t="s">
        <v>135</v>
      </c>
      <c r="C40" s="12" t="s">
        <v>36</v>
      </c>
      <c r="D40" s="12" t="s">
        <v>26</v>
      </c>
      <c r="E40" s="12" t="s">
        <v>164</v>
      </c>
      <c r="F40" s="12" t="s">
        <v>26</v>
      </c>
      <c r="G40" s="12" t="s">
        <v>153</v>
      </c>
      <c r="H40" s="12" t="s">
        <v>114</v>
      </c>
      <c r="I40" s="14" t="s">
        <v>115</v>
      </c>
      <c r="J40" s="14">
        <v>0</v>
      </c>
      <c r="K40" s="14">
        <v>0</v>
      </c>
      <c r="L40" s="14">
        <v>0</v>
      </c>
      <c r="M40" s="14">
        <v>0</v>
      </c>
      <c r="N40" s="14">
        <v>0</v>
      </c>
      <c r="O40" s="14">
        <v>0</v>
      </c>
      <c r="P40" s="14">
        <v>0</v>
      </c>
      <c r="Q40" s="14">
        <v>0</v>
      </c>
      <c r="R40" s="14">
        <v>1370880</v>
      </c>
      <c r="S40" s="12" t="s">
        <v>165</v>
      </c>
    </row>
    <row r="41" spans="1:19" s="15" customFormat="1" x14ac:dyDescent="0.25">
      <c r="A41" s="12" t="s">
        <v>60</v>
      </c>
      <c r="B41" s="13" t="s">
        <v>40</v>
      </c>
      <c r="C41" s="12" t="s">
        <v>24</v>
      </c>
      <c r="D41" s="12" t="s">
        <v>61</v>
      </c>
      <c r="E41" s="12" t="s">
        <v>26</v>
      </c>
      <c r="F41" s="12" t="s">
        <v>62</v>
      </c>
      <c r="G41" s="12" t="s">
        <v>26</v>
      </c>
      <c r="H41" s="12" t="s">
        <v>63</v>
      </c>
      <c r="I41" s="14" t="s">
        <v>64</v>
      </c>
      <c r="J41" s="14">
        <v>12789468</v>
      </c>
      <c r="K41" s="14">
        <v>12789468</v>
      </c>
      <c r="L41" s="14">
        <v>0</v>
      </c>
      <c r="M41" s="14">
        <v>0</v>
      </c>
      <c r="N41" s="14">
        <v>0</v>
      </c>
      <c r="O41" s="14">
        <v>0</v>
      </c>
      <c r="P41" s="14">
        <v>0</v>
      </c>
      <c r="Q41" s="14">
        <v>0</v>
      </c>
      <c r="R41" s="14">
        <v>0</v>
      </c>
      <c r="S41" s="12" t="s">
        <v>26</v>
      </c>
    </row>
    <row r="42" spans="1:19" s="15" customFormat="1" x14ac:dyDescent="0.25">
      <c r="A42" s="12" t="s">
        <v>65</v>
      </c>
      <c r="B42" s="13" t="s">
        <v>40</v>
      </c>
      <c r="C42" s="12" t="s">
        <v>24</v>
      </c>
      <c r="D42" s="12" t="s">
        <v>66</v>
      </c>
      <c r="E42" s="12" t="s">
        <v>26</v>
      </c>
      <c r="F42" s="12" t="s">
        <v>67</v>
      </c>
      <c r="G42" s="12" t="s">
        <v>26</v>
      </c>
      <c r="H42" s="12" t="s">
        <v>63</v>
      </c>
      <c r="I42" s="14" t="s">
        <v>64</v>
      </c>
      <c r="J42" s="14">
        <v>8526312</v>
      </c>
      <c r="K42" s="14">
        <v>8526312</v>
      </c>
      <c r="L42" s="14">
        <v>0</v>
      </c>
      <c r="M42" s="14">
        <v>0</v>
      </c>
      <c r="N42" s="14">
        <v>0</v>
      </c>
      <c r="O42" s="14">
        <v>0</v>
      </c>
      <c r="P42" s="14">
        <v>0</v>
      </c>
      <c r="Q42" s="14">
        <v>0</v>
      </c>
      <c r="R42" s="14">
        <v>0</v>
      </c>
      <c r="S42" s="12" t="s">
        <v>26</v>
      </c>
    </row>
    <row r="43" spans="1:19" s="15" customFormat="1" x14ac:dyDescent="0.25">
      <c r="A43" s="12" t="s">
        <v>116</v>
      </c>
      <c r="B43" s="13" t="s">
        <v>86</v>
      </c>
      <c r="C43" s="12" t="s">
        <v>24</v>
      </c>
      <c r="D43" s="12" t="s">
        <v>117</v>
      </c>
      <c r="E43" s="12" t="s">
        <v>26</v>
      </c>
      <c r="F43" s="12" t="s">
        <v>118</v>
      </c>
      <c r="G43" s="12" t="s">
        <v>26</v>
      </c>
      <c r="H43" s="12" t="s">
        <v>63</v>
      </c>
      <c r="I43" s="14" t="s">
        <v>64</v>
      </c>
      <c r="J43" s="14">
        <v>8388156.5999999996</v>
      </c>
      <c r="K43" s="14">
        <v>4263156</v>
      </c>
      <c r="L43" s="14">
        <v>3556035</v>
      </c>
      <c r="M43" s="14">
        <v>568965.6</v>
      </c>
      <c r="N43" s="14">
        <v>0</v>
      </c>
      <c r="O43" s="14">
        <v>0</v>
      </c>
      <c r="P43" s="14">
        <v>0</v>
      </c>
      <c r="Q43" s="14">
        <v>0</v>
      </c>
      <c r="R43" s="14">
        <v>0</v>
      </c>
      <c r="S43" s="12" t="s">
        <v>26</v>
      </c>
    </row>
    <row r="44" spans="1:19" s="15" customFormat="1" x14ac:dyDescent="0.25">
      <c r="A44" s="12" t="s">
        <v>131</v>
      </c>
      <c r="B44" s="13" t="s">
        <v>86</v>
      </c>
      <c r="C44" s="12" t="s">
        <v>36</v>
      </c>
      <c r="D44" s="12" t="s">
        <v>26</v>
      </c>
      <c r="E44" s="12" t="s">
        <v>132</v>
      </c>
      <c r="F44" s="12" t="s">
        <v>26</v>
      </c>
      <c r="G44" s="12" t="s">
        <v>117</v>
      </c>
      <c r="H44" s="12" t="s">
        <v>63</v>
      </c>
      <c r="I44" s="14" t="s">
        <v>64</v>
      </c>
      <c r="J44" s="14">
        <v>0</v>
      </c>
      <c r="K44" s="14">
        <v>0</v>
      </c>
      <c r="L44" s="14">
        <v>0</v>
      </c>
      <c r="M44" s="14">
        <v>0</v>
      </c>
      <c r="N44" s="14">
        <v>0</v>
      </c>
      <c r="O44" s="14">
        <v>0</v>
      </c>
      <c r="P44" s="14">
        <v>0</v>
      </c>
      <c r="Q44" s="14">
        <v>0</v>
      </c>
      <c r="R44" s="14">
        <v>426724.2</v>
      </c>
      <c r="S44" s="12" t="s">
        <v>133</v>
      </c>
    </row>
    <row r="45" spans="1:19" s="15" customFormat="1" x14ac:dyDescent="0.25">
      <c r="A45" s="12" t="s">
        <v>149</v>
      </c>
      <c r="B45" s="13" t="s">
        <v>135</v>
      </c>
      <c r="C45" s="12" t="s">
        <v>24</v>
      </c>
      <c r="D45" s="12" t="s">
        <v>150</v>
      </c>
      <c r="E45" s="12" t="s">
        <v>26</v>
      </c>
      <c r="F45" s="12" t="s">
        <v>151</v>
      </c>
      <c r="G45" s="12" t="s">
        <v>26</v>
      </c>
      <c r="H45" s="12" t="s">
        <v>63</v>
      </c>
      <c r="I45" s="14" t="s">
        <v>64</v>
      </c>
      <c r="J45" s="14">
        <v>9947358</v>
      </c>
      <c r="K45" s="14">
        <v>9947358</v>
      </c>
      <c r="L45" s="14">
        <v>0</v>
      </c>
      <c r="M45" s="14">
        <v>0</v>
      </c>
      <c r="N45" s="14">
        <v>0</v>
      </c>
      <c r="O45" s="14">
        <v>0</v>
      </c>
      <c r="P45" s="14">
        <v>0</v>
      </c>
      <c r="Q45" s="14">
        <v>0</v>
      </c>
      <c r="R45" s="14">
        <v>0</v>
      </c>
      <c r="S45" s="12" t="s">
        <v>26</v>
      </c>
    </row>
    <row r="46" spans="1:19" s="15" customFormat="1" x14ac:dyDescent="0.25">
      <c r="A46" s="12" t="s">
        <v>197</v>
      </c>
      <c r="B46" s="13" t="s">
        <v>185</v>
      </c>
      <c r="C46" s="12" t="s">
        <v>24</v>
      </c>
      <c r="D46" s="12" t="s">
        <v>189</v>
      </c>
      <c r="E46" s="12" t="s">
        <v>26</v>
      </c>
      <c r="F46" s="12" t="s">
        <v>190</v>
      </c>
      <c r="G46" s="12" t="s">
        <v>26</v>
      </c>
      <c r="H46" s="12" t="s">
        <v>63</v>
      </c>
      <c r="I46" s="14" t="s">
        <v>64</v>
      </c>
      <c r="J46" s="14">
        <v>9947358</v>
      </c>
      <c r="K46" s="14">
        <v>9947358</v>
      </c>
      <c r="L46" s="14">
        <v>0</v>
      </c>
      <c r="M46" s="14">
        <v>0</v>
      </c>
      <c r="N46" s="14">
        <v>0</v>
      </c>
      <c r="O46" s="14">
        <v>0</v>
      </c>
      <c r="P46" s="14">
        <v>0</v>
      </c>
      <c r="Q46" s="14">
        <v>0</v>
      </c>
      <c r="R46" s="14">
        <v>0</v>
      </c>
      <c r="S46" s="12" t="s">
        <v>26</v>
      </c>
    </row>
    <row r="47" spans="1:19" s="15" customFormat="1" x14ac:dyDescent="0.25">
      <c r="A47" s="12" t="s">
        <v>96</v>
      </c>
      <c r="B47" s="13" t="s">
        <v>86</v>
      </c>
      <c r="C47" s="12" t="s">
        <v>24</v>
      </c>
      <c r="D47" s="12" t="s">
        <v>97</v>
      </c>
      <c r="E47" s="12" t="s">
        <v>26</v>
      </c>
      <c r="F47" s="12" t="s">
        <v>98</v>
      </c>
      <c r="G47" s="12" t="s">
        <v>26</v>
      </c>
      <c r="H47" s="12" t="s">
        <v>99</v>
      </c>
      <c r="I47" s="14" t="s">
        <v>100</v>
      </c>
      <c r="J47" s="14">
        <v>7695000</v>
      </c>
      <c r="K47" s="14">
        <v>7695000</v>
      </c>
      <c r="L47" s="14">
        <v>0</v>
      </c>
      <c r="M47" s="14">
        <v>0</v>
      </c>
      <c r="N47" s="14">
        <v>0</v>
      </c>
      <c r="O47" s="14">
        <v>0</v>
      </c>
      <c r="P47" s="14">
        <v>0</v>
      </c>
      <c r="Q47" s="14">
        <v>0</v>
      </c>
      <c r="R47" s="14">
        <v>0</v>
      </c>
      <c r="S47" s="12" t="s">
        <v>26</v>
      </c>
    </row>
    <row r="48" spans="1:19" s="15" customFormat="1" x14ac:dyDescent="0.25">
      <c r="A48" s="12" t="s">
        <v>194</v>
      </c>
      <c r="B48" s="13" t="s">
        <v>185</v>
      </c>
      <c r="C48" s="12" t="s">
        <v>24</v>
      </c>
      <c r="D48" s="12" t="s">
        <v>195</v>
      </c>
      <c r="E48" s="12" t="s">
        <v>26</v>
      </c>
      <c r="F48" s="12" t="s">
        <v>196</v>
      </c>
      <c r="G48" s="12" t="s">
        <v>26</v>
      </c>
      <c r="H48" s="12" t="s">
        <v>99</v>
      </c>
      <c r="I48" s="14" t="s">
        <v>100</v>
      </c>
      <c r="J48" s="14">
        <v>7787000</v>
      </c>
      <c r="K48" s="14">
        <v>7787000</v>
      </c>
      <c r="L48" s="14">
        <v>0</v>
      </c>
      <c r="M48" s="14">
        <v>0</v>
      </c>
      <c r="N48" s="14">
        <v>0</v>
      </c>
      <c r="O48" s="14">
        <v>0</v>
      </c>
      <c r="P48" s="14">
        <v>0</v>
      </c>
      <c r="Q48" s="14">
        <v>0</v>
      </c>
      <c r="R48" s="14">
        <v>0</v>
      </c>
      <c r="S48" s="12" t="s">
        <v>26</v>
      </c>
    </row>
    <row r="49" spans="1:19" s="15" customFormat="1" x14ac:dyDescent="0.25">
      <c r="A49" s="12" t="s">
        <v>39</v>
      </c>
      <c r="B49" s="13" t="s">
        <v>40</v>
      </c>
      <c r="C49" s="12" t="s">
        <v>24</v>
      </c>
      <c r="D49" s="12" t="s">
        <v>210</v>
      </c>
      <c r="E49" s="12" t="s">
        <v>26</v>
      </c>
      <c r="F49" s="12" t="s">
        <v>41</v>
      </c>
      <c r="G49" s="12" t="s">
        <v>26</v>
      </c>
      <c r="H49" s="12" t="s">
        <v>42</v>
      </c>
      <c r="I49" s="14" t="s">
        <v>43</v>
      </c>
      <c r="J49" s="14">
        <v>91305614.374799997</v>
      </c>
      <c r="K49" s="14">
        <v>0</v>
      </c>
      <c r="L49" s="14">
        <v>78711736.530000001</v>
      </c>
      <c r="M49" s="14">
        <v>12593877.84</v>
      </c>
      <c r="N49" s="14">
        <v>0</v>
      </c>
      <c r="O49" s="14">
        <v>0</v>
      </c>
      <c r="P49" s="14">
        <v>0</v>
      </c>
      <c r="Q49" s="14">
        <v>0</v>
      </c>
      <c r="R49" s="14">
        <v>0</v>
      </c>
      <c r="S49" s="12" t="s">
        <v>26</v>
      </c>
    </row>
    <row r="50" spans="1:19" s="15" customFormat="1" x14ac:dyDescent="0.25">
      <c r="A50" s="12" t="s">
        <v>73</v>
      </c>
      <c r="B50" s="13" t="s">
        <v>40</v>
      </c>
      <c r="C50" s="12" t="s">
        <v>36</v>
      </c>
      <c r="D50" s="12" t="s">
        <v>26</v>
      </c>
      <c r="E50" s="12" t="s">
        <v>74</v>
      </c>
      <c r="F50" s="12" t="s">
        <v>26</v>
      </c>
      <c r="G50" s="12" t="s">
        <v>210</v>
      </c>
      <c r="H50" s="12" t="s">
        <v>42</v>
      </c>
      <c r="I50" s="14" t="s">
        <v>43</v>
      </c>
      <c r="J50" s="14">
        <v>0</v>
      </c>
      <c r="K50" s="14">
        <v>0</v>
      </c>
      <c r="L50" s="14">
        <v>0</v>
      </c>
      <c r="M50" s="14">
        <v>0</v>
      </c>
      <c r="N50" s="14">
        <v>0</v>
      </c>
      <c r="O50" s="14">
        <v>0</v>
      </c>
      <c r="P50" s="14">
        <v>0</v>
      </c>
      <c r="Q50" s="14">
        <v>0</v>
      </c>
      <c r="R50" s="14">
        <v>9445408.3800000008</v>
      </c>
      <c r="S50" s="12" t="s">
        <v>75</v>
      </c>
    </row>
    <row r="51" spans="1:19" s="15" customFormat="1" x14ac:dyDescent="0.25">
      <c r="A51" s="12" t="s">
        <v>53</v>
      </c>
      <c r="B51" s="13" t="s">
        <v>40</v>
      </c>
      <c r="C51" s="12" t="s">
        <v>24</v>
      </c>
      <c r="D51" s="12" t="s">
        <v>211</v>
      </c>
      <c r="E51" s="12" t="s">
        <v>26</v>
      </c>
      <c r="F51" s="12" t="s">
        <v>54</v>
      </c>
      <c r="G51" s="12" t="s">
        <v>26</v>
      </c>
      <c r="H51" s="12" t="s">
        <v>55</v>
      </c>
      <c r="I51" s="14" t="s">
        <v>56</v>
      </c>
      <c r="J51" s="14">
        <v>30277437.170400001</v>
      </c>
      <c r="K51" s="14">
        <v>0</v>
      </c>
      <c r="L51" s="14">
        <v>26101238.940000001</v>
      </c>
      <c r="M51" s="14">
        <v>4176198.23</v>
      </c>
      <c r="N51" s="14">
        <v>0</v>
      </c>
      <c r="O51" s="14">
        <v>0</v>
      </c>
      <c r="P51" s="14">
        <v>0</v>
      </c>
      <c r="Q51" s="14">
        <v>0</v>
      </c>
      <c r="R51" s="14">
        <v>0</v>
      </c>
      <c r="S51" s="12" t="s">
        <v>26</v>
      </c>
    </row>
    <row r="52" spans="1:19" s="15" customFormat="1" x14ac:dyDescent="0.25">
      <c r="A52" s="12" t="s">
        <v>79</v>
      </c>
      <c r="B52" s="13" t="s">
        <v>40</v>
      </c>
      <c r="C52" s="12" t="s">
        <v>36</v>
      </c>
      <c r="D52" s="12" t="s">
        <v>26</v>
      </c>
      <c r="E52" s="12" t="s">
        <v>80</v>
      </c>
      <c r="F52" s="12" t="s">
        <v>26</v>
      </c>
      <c r="G52" s="12" t="s">
        <v>211</v>
      </c>
      <c r="H52" s="12" t="s">
        <v>55</v>
      </c>
      <c r="I52" s="14" t="s">
        <v>56</v>
      </c>
      <c r="J52" s="14">
        <v>0</v>
      </c>
      <c r="K52" s="14">
        <v>0</v>
      </c>
      <c r="L52" s="14">
        <v>0</v>
      </c>
      <c r="M52" s="14">
        <v>0</v>
      </c>
      <c r="N52" s="14">
        <v>0</v>
      </c>
      <c r="O52" s="14">
        <v>0</v>
      </c>
      <c r="P52" s="14">
        <v>0</v>
      </c>
      <c r="Q52" s="14">
        <v>0</v>
      </c>
      <c r="R52" s="14">
        <v>3132148.67</v>
      </c>
      <c r="S52" s="12" t="s">
        <v>81</v>
      </c>
    </row>
    <row r="53" spans="1:19" s="15" customFormat="1" x14ac:dyDescent="0.25">
      <c r="A53" s="12" t="s">
        <v>22</v>
      </c>
      <c r="B53" s="13" t="s">
        <v>23</v>
      </c>
      <c r="C53" s="12" t="s">
        <v>24</v>
      </c>
      <c r="D53" s="12" t="s">
        <v>25</v>
      </c>
      <c r="E53" s="12" t="s">
        <v>26</v>
      </c>
      <c r="F53" s="12" t="s">
        <v>27</v>
      </c>
      <c r="G53" s="12" t="s">
        <v>26</v>
      </c>
      <c r="H53" s="12" t="s">
        <v>28</v>
      </c>
      <c r="I53" s="14" t="s">
        <v>29</v>
      </c>
      <c r="J53" s="14">
        <v>15232267.7248</v>
      </c>
      <c r="K53" s="14">
        <v>0</v>
      </c>
      <c r="L53" s="14">
        <v>13131265.279999999</v>
      </c>
      <c r="M53" s="14">
        <v>2101002.44</v>
      </c>
      <c r="N53" s="14">
        <v>0</v>
      </c>
      <c r="O53" s="14">
        <v>0</v>
      </c>
      <c r="P53" s="14">
        <v>0</v>
      </c>
      <c r="Q53" s="14">
        <v>0</v>
      </c>
      <c r="R53" s="14">
        <v>0</v>
      </c>
      <c r="S53" s="12" t="s">
        <v>26</v>
      </c>
    </row>
    <row r="54" spans="1:19" s="15" customFormat="1" x14ac:dyDescent="0.25">
      <c r="A54" s="12" t="s">
        <v>35</v>
      </c>
      <c r="B54" s="13" t="s">
        <v>23</v>
      </c>
      <c r="C54" s="12" t="s">
        <v>36</v>
      </c>
      <c r="D54" s="12" t="s">
        <v>26</v>
      </c>
      <c r="E54" s="12" t="s">
        <v>37</v>
      </c>
      <c r="F54" s="12" t="s">
        <v>26</v>
      </c>
      <c r="G54" s="12" t="s">
        <v>25</v>
      </c>
      <c r="H54" s="12" t="s">
        <v>28</v>
      </c>
      <c r="I54" s="14" t="s">
        <v>29</v>
      </c>
      <c r="J54" s="14">
        <v>0</v>
      </c>
      <c r="K54" s="14">
        <v>0</v>
      </c>
      <c r="L54" s="14">
        <v>0</v>
      </c>
      <c r="M54" s="14">
        <v>0</v>
      </c>
      <c r="N54" s="14">
        <v>0</v>
      </c>
      <c r="O54" s="14">
        <v>0</v>
      </c>
      <c r="P54" s="14">
        <v>0</v>
      </c>
      <c r="Q54" s="14">
        <v>0</v>
      </c>
      <c r="R54" s="14">
        <v>1575751.8336</v>
      </c>
      <c r="S54" s="12" t="s">
        <v>38</v>
      </c>
    </row>
    <row r="56" spans="1:19" x14ac:dyDescent="0.25">
      <c r="J56" s="7">
        <f t="shared" ref="J56:R56" si="0">SUM(J2:J54)</f>
        <v>1872641149.7616</v>
      </c>
      <c r="K56" s="7">
        <f t="shared" si="0"/>
        <v>1378081430.5699999</v>
      </c>
      <c r="L56" s="7">
        <f t="shared" si="0"/>
        <v>426344585.50999993</v>
      </c>
      <c r="M56" s="7">
        <f t="shared" si="0"/>
        <v>68215133.620000005</v>
      </c>
      <c r="N56" s="7">
        <f t="shared" si="0"/>
        <v>0</v>
      </c>
      <c r="O56" s="7">
        <f t="shared" si="0"/>
        <v>0</v>
      </c>
      <c r="P56" s="7">
        <f t="shared" si="0"/>
        <v>0</v>
      </c>
      <c r="Q56" s="7">
        <f t="shared" si="0"/>
        <v>0</v>
      </c>
      <c r="R56" s="7">
        <f t="shared" si="0"/>
        <v>51960509.953600004</v>
      </c>
    </row>
    <row r="58" spans="1:19" x14ac:dyDescent="0.25">
      <c r="J58" s="6" t="s">
        <v>199</v>
      </c>
    </row>
    <row r="60" spans="1:19" x14ac:dyDescent="0.25">
      <c r="J60" s="6" t="s">
        <v>200</v>
      </c>
      <c r="K60" s="6" t="s">
        <v>201</v>
      </c>
      <c r="L60" s="6" t="s">
        <v>202</v>
      </c>
    </row>
    <row r="62" spans="1:19" x14ac:dyDescent="0.25">
      <c r="I62" s="6" t="s">
        <v>203</v>
      </c>
      <c r="J62" s="6">
        <v>1378081430.5699999</v>
      </c>
    </row>
    <row r="64" spans="1:19" x14ac:dyDescent="0.25">
      <c r="I64" s="6" t="s">
        <v>204</v>
      </c>
      <c r="J64" s="6">
        <v>426344585.50999999</v>
      </c>
      <c r="K64" s="6">
        <v>68215133.620000005</v>
      </c>
    </row>
    <row r="66" spans="9:12" x14ac:dyDescent="0.25">
      <c r="I66" s="6" t="s">
        <v>205</v>
      </c>
      <c r="J66" s="6">
        <v>0</v>
      </c>
      <c r="K66" s="6">
        <v>0</v>
      </c>
      <c r="L66" s="6">
        <v>0</v>
      </c>
    </row>
    <row r="68" spans="9:12" x14ac:dyDescent="0.25">
      <c r="I68" s="6" t="s">
        <v>206</v>
      </c>
      <c r="J68" s="6">
        <v>0</v>
      </c>
      <c r="K68" s="6">
        <v>0</v>
      </c>
    </row>
    <row r="70" spans="9:12" x14ac:dyDescent="0.25">
      <c r="I70" s="6" t="s">
        <v>207</v>
      </c>
      <c r="J70" s="6">
        <v>1804426016.0799999</v>
      </c>
      <c r="K70" s="6">
        <v>68215133.620000005</v>
      </c>
      <c r="L70" s="6">
        <v>0</v>
      </c>
    </row>
  </sheetData>
  <sortState ref="A8:S54">
    <sortCondition ref="I8:I54"/>
  </sortState>
  <mergeCells count="4">
    <mergeCell ref="A2:I2"/>
    <mergeCell ref="A3:I3"/>
    <mergeCell ref="A4:I4"/>
    <mergeCell ref="A5:I5"/>
  </mergeCells>
  <pageMargins left="0.7" right="0.7" top="0.75" bottom="0.75" header="0.3" footer="0.3"/>
  <pageSetup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S70"/>
  <sheetViews>
    <sheetView topLeftCell="H49" workbookViewId="0">
      <selection activeCell="I12" sqref="I12"/>
    </sheetView>
  </sheetViews>
  <sheetFormatPr baseColWidth="10" defaultRowHeight="15" x14ac:dyDescent="0.25"/>
  <cols>
    <col min="1" max="1" width="6.28515625" style="23" bestFit="1" customWidth="1"/>
    <col min="2" max="2" width="10.7109375" style="24" bestFit="1" customWidth="1"/>
    <col min="3" max="3" width="9.85546875" style="23" bestFit="1" customWidth="1"/>
    <col min="4" max="4" width="15.28515625" style="23" bestFit="1" customWidth="1"/>
    <col min="5" max="5" width="13" style="23" bestFit="1" customWidth="1"/>
    <col min="6" max="6" width="11.7109375" style="23" bestFit="1" customWidth="1"/>
    <col min="7" max="7" width="15.28515625" style="23" bestFit="1" customWidth="1"/>
    <col min="8" max="8" width="12.140625" style="23" bestFit="1" customWidth="1"/>
    <col min="9" max="9" width="47.28515625" style="25" bestFit="1" customWidth="1"/>
    <col min="10" max="10" width="25.28515625" style="25" bestFit="1" customWidth="1"/>
    <col min="11" max="11" width="15.85546875" style="25" bestFit="1" customWidth="1"/>
    <col min="12" max="12" width="22.85546875" style="25" bestFit="1" customWidth="1"/>
    <col min="13" max="13" width="13.28515625" style="25" customWidth="1"/>
    <col min="14" max="17" width="5.140625" style="25" customWidth="1"/>
    <col min="18" max="18" width="13.28515625" style="25" customWidth="1"/>
    <col min="19" max="19" width="17.42578125" style="23" bestFit="1" customWidth="1"/>
    <col min="20" max="16384" width="11.42578125" style="22"/>
  </cols>
  <sheetData>
    <row r="2" spans="1:19" s="18" customFormat="1" x14ac:dyDescent="0.25">
      <c r="A2" s="35" t="s">
        <v>0</v>
      </c>
      <c r="B2" s="35"/>
      <c r="C2" s="35"/>
      <c r="D2" s="35"/>
      <c r="E2" s="35"/>
      <c r="F2" s="35"/>
      <c r="G2" s="35"/>
      <c r="H2" s="35"/>
      <c r="I2" s="35"/>
      <c r="J2" s="16"/>
      <c r="K2" s="16"/>
      <c r="L2" s="16"/>
      <c r="M2" s="16"/>
      <c r="N2" s="16"/>
      <c r="O2" s="16"/>
      <c r="P2" s="16"/>
      <c r="Q2" s="16"/>
      <c r="R2" s="16"/>
      <c r="S2" s="17"/>
    </row>
    <row r="3" spans="1:19" s="18" customFormat="1" x14ac:dyDescent="0.25">
      <c r="A3" s="36" t="s">
        <v>1</v>
      </c>
      <c r="B3" s="36"/>
      <c r="C3" s="36"/>
      <c r="D3" s="36"/>
      <c r="E3" s="36"/>
      <c r="F3" s="36"/>
      <c r="G3" s="36"/>
      <c r="H3" s="36"/>
      <c r="I3" s="36"/>
      <c r="J3" s="16"/>
      <c r="K3" s="16"/>
      <c r="L3" s="16"/>
      <c r="M3" s="16"/>
      <c r="N3" s="16"/>
      <c r="O3" s="16"/>
      <c r="P3" s="16"/>
      <c r="Q3" s="16"/>
      <c r="R3" s="16"/>
      <c r="S3" s="17"/>
    </row>
    <row r="4" spans="1:19" s="18" customFormat="1" x14ac:dyDescent="0.25">
      <c r="A4" s="36" t="s">
        <v>208</v>
      </c>
      <c r="B4" s="36"/>
      <c r="C4" s="36"/>
      <c r="D4" s="36"/>
      <c r="E4" s="36"/>
      <c r="F4" s="36"/>
      <c r="G4" s="36"/>
      <c r="H4" s="36"/>
      <c r="I4" s="36"/>
      <c r="J4" s="16"/>
      <c r="K4" s="16"/>
      <c r="L4" s="16"/>
      <c r="M4" s="16"/>
      <c r="N4" s="16"/>
      <c r="O4" s="16"/>
      <c r="P4" s="16"/>
      <c r="Q4" s="16"/>
      <c r="R4" s="16"/>
      <c r="S4" s="17"/>
    </row>
    <row r="5" spans="1:19" s="18" customFormat="1" x14ac:dyDescent="0.25">
      <c r="A5" s="35" t="s">
        <v>2</v>
      </c>
      <c r="B5" s="35"/>
      <c r="C5" s="35"/>
      <c r="D5" s="35"/>
      <c r="E5" s="35"/>
      <c r="F5" s="35"/>
      <c r="G5" s="35"/>
      <c r="H5" s="35"/>
      <c r="I5" s="35"/>
      <c r="J5" s="16"/>
      <c r="K5" s="16"/>
      <c r="L5" s="16"/>
      <c r="M5" s="16"/>
      <c r="N5" s="16"/>
      <c r="O5" s="16"/>
      <c r="P5" s="16"/>
      <c r="Q5" s="16"/>
      <c r="R5" s="16"/>
      <c r="S5" s="17"/>
    </row>
    <row r="7" spans="1:19" s="31" customFormat="1" ht="71.25" customHeight="1" x14ac:dyDescent="0.25">
      <c r="A7" s="28" t="s">
        <v>3</v>
      </c>
      <c r="B7" s="29" t="s">
        <v>4</v>
      </c>
      <c r="C7" s="28" t="s">
        <v>5</v>
      </c>
      <c r="D7" s="28" t="s">
        <v>6</v>
      </c>
      <c r="E7" s="28" t="s">
        <v>7</v>
      </c>
      <c r="F7" s="28" t="s">
        <v>8</v>
      </c>
      <c r="G7" s="28" t="s">
        <v>9</v>
      </c>
      <c r="H7" s="28" t="s">
        <v>10</v>
      </c>
      <c r="I7" s="30" t="s">
        <v>11</v>
      </c>
      <c r="J7" s="30" t="s">
        <v>12</v>
      </c>
      <c r="K7" s="30" t="s">
        <v>13</v>
      </c>
      <c r="L7" s="30" t="s">
        <v>14</v>
      </c>
      <c r="M7" s="30" t="s">
        <v>15</v>
      </c>
      <c r="N7" s="27" t="s">
        <v>16</v>
      </c>
      <c r="O7" s="27" t="s">
        <v>17</v>
      </c>
      <c r="P7" s="27" t="s">
        <v>18</v>
      </c>
      <c r="Q7" s="27" t="s">
        <v>19</v>
      </c>
      <c r="R7" s="30" t="s">
        <v>20</v>
      </c>
      <c r="S7" s="28" t="s">
        <v>21</v>
      </c>
    </row>
    <row r="8" spans="1:19" x14ac:dyDescent="0.25">
      <c r="A8" s="19" t="s">
        <v>30</v>
      </c>
      <c r="B8" s="20" t="s">
        <v>23</v>
      </c>
      <c r="C8" s="19" t="s">
        <v>24</v>
      </c>
      <c r="D8" s="19" t="s">
        <v>31</v>
      </c>
      <c r="E8" s="19" t="s">
        <v>26</v>
      </c>
      <c r="F8" s="19" t="s">
        <v>32</v>
      </c>
      <c r="G8" s="19" t="s">
        <v>26</v>
      </c>
      <c r="H8" s="19" t="s">
        <v>33</v>
      </c>
      <c r="I8" s="21" t="s">
        <v>34</v>
      </c>
      <c r="J8" s="21">
        <v>11908170</v>
      </c>
      <c r="K8" s="21">
        <v>11908170</v>
      </c>
      <c r="L8" s="21">
        <v>0</v>
      </c>
      <c r="M8" s="21">
        <v>0</v>
      </c>
      <c r="N8" s="21">
        <v>0</v>
      </c>
      <c r="O8" s="21">
        <v>0</v>
      </c>
      <c r="P8" s="21">
        <v>0</v>
      </c>
      <c r="Q8" s="21">
        <v>0</v>
      </c>
      <c r="R8" s="21">
        <v>0</v>
      </c>
      <c r="S8" s="19" t="s">
        <v>26</v>
      </c>
    </row>
    <row r="9" spans="1:19" x14ac:dyDescent="0.25">
      <c r="A9" s="19" t="s">
        <v>188</v>
      </c>
      <c r="B9" s="20" t="s">
        <v>185</v>
      </c>
      <c r="C9" s="19" t="s">
        <v>24</v>
      </c>
      <c r="D9" s="19" t="s">
        <v>189</v>
      </c>
      <c r="E9" s="19" t="s">
        <v>26</v>
      </c>
      <c r="F9" s="19" t="s">
        <v>190</v>
      </c>
      <c r="G9" s="19" t="s">
        <v>26</v>
      </c>
      <c r="H9" s="19" t="s">
        <v>33</v>
      </c>
      <c r="I9" s="21" t="s">
        <v>34</v>
      </c>
      <c r="J9" s="21">
        <v>9947358</v>
      </c>
      <c r="K9" s="21">
        <v>9947358</v>
      </c>
      <c r="L9" s="21">
        <v>0</v>
      </c>
      <c r="M9" s="21">
        <v>0</v>
      </c>
      <c r="N9" s="21">
        <v>0</v>
      </c>
      <c r="O9" s="21">
        <v>0</v>
      </c>
      <c r="P9" s="21">
        <v>0</v>
      </c>
      <c r="Q9" s="21">
        <v>0</v>
      </c>
      <c r="R9" s="21">
        <v>0</v>
      </c>
      <c r="S9" s="19" t="s">
        <v>26</v>
      </c>
    </row>
    <row r="10" spans="1:19" x14ac:dyDescent="0.25">
      <c r="A10" s="19" t="s">
        <v>191</v>
      </c>
      <c r="B10" s="20" t="s">
        <v>185</v>
      </c>
      <c r="C10" s="19" t="s">
        <v>24</v>
      </c>
      <c r="D10" s="19" t="s">
        <v>192</v>
      </c>
      <c r="E10" s="19" t="s">
        <v>26</v>
      </c>
      <c r="F10" s="19" t="s">
        <v>193</v>
      </c>
      <c r="G10" s="19" t="s">
        <v>26</v>
      </c>
      <c r="H10" s="19" t="s">
        <v>33</v>
      </c>
      <c r="I10" s="21" t="s">
        <v>34</v>
      </c>
      <c r="J10" s="21">
        <v>5982960</v>
      </c>
      <c r="K10" s="21">
        <v>5982960</v>
      </c>
      <c r="L10" s="21">
        <v>0</v>
      </c>
      <c r="M10" s="21">
        <v>0</v>
      </c>
      <c r="N10" s="21">
        <v>0</v>
      </c>
      <c r="O10" s="21">
        <v>0</v>
      </c>
      <c r="P10" s="21">
        <v>0</v>
      </c>
      <c r="Q10" s="21">
        <v>0</v>
      </c>
      <c r="R10" s="21">
        <v>0</v>
      </c>
      <c r="S10" s="19" t="s">
        <v>26</v>
      </c>
    </row>
    <row r="11" spans="1:19" x14ac:dyDescent="0.25">
      <c r="A11" s="19" t="s">
        <v>198</v>
      </c>
      <c r="B11" s="20" t="s">
        <v>185</v>
      </c>
      <c r="C11" s="19" t="s">
        <v>36</v>
      </c>
      <c r="D11" s="19" t="s">
        <v>26</v>
      </c>
      <c r="E11" s="19" t="s">
        <v>189</v>
      </c>
      <c r="F11" s="19" t="s">
        <v>190</v>
      </c>
      <c r="G11" s="19" t="s">
        <v>189</v>
      </c>
      <c r="H11" s="19" t="s">
        <v>33</v>
      </c>
      <c r="I11" s="21" t="s">
        <v>34</v>
      </c>
      <c r="J11" s="21">
        <v>-9947358</v>
      </c>
      <c r="K11" s="21">
        <v>-9947358</v>
      </c>
      <c r="L11" s="21">
        <v>0</v>
      </c>
      <c r="M11" s="21">
        <v>0</v>
      </c>
      <c r="N11" s="21">
        <v>0</v>
      </c>
      <c r="O11" s="21">
        <v>0</v>
      </c>
      <c r="P11" s="21">
        <v>0</v>
      </c>
      <c r="Q11" s="21">
        <v>0</v>
      </c>
      <c r="R11" s="21">
        <v>0</v>
      </c>
      <c r="S11" s="19" t="s">
        <v>26</v>
      </c>
    </row>
    <row r="12" spans="1:19" x14ac:dyDescent="0.25">
      <c r="A12" s="19" t="s">
        <v>141</v>
      </c>
      <c r="B12" s="20" t="s">
        <v>135</v>
      </c>
      <c r="C12" s="19" t="s">
        <v>24</v>
      </c>
      <c r="D12" s="19" t="s">
        <v>142</v>
      </c>
      <c r="E12" s="19" t="s">
        <v>26</v>
      </c>
      <c r="F12" s="19" t="s">
        <v>143</v>
      </c>
      <c r="G12" s="19" t="s">
        <v>26</v>
      </c>
      <c r="H12" s="19" t="s">
        <v>144</v>
      </c>
      <c r="I12" s="21" t="s">
        <v>145</v>
      </c>
      <c r="J12" s="21">
        <v>67800000</v>
      </c>
      <c r="K12" s="21">
        <v>67800000</v>
      </c>
      <c r="L12" s="21">
        <v>0</v>
      </c>
      <c r="M12" s="21">
        <v>0</v>
      </c>
      <c r="N12" s="21">
        <v>0</v>
      </c>
      <c r="O12" s="21">
        <v>0</v>
      </c>
      <c r="P12" s="21">
        <v>0</v>
      </c>
      <c r="Q12" s="21">
        <v>0</v>
      </c>
      <c r="R12" s="21">
        <v>0</v>
      </c>
      <c r="S12" s="19" t="s">
        <v>26</v>
      </c>
    </row>
    <row r="13" spans="1:19" x14ac:dyDescent="0.25">
      <c r="A13" s="19" t="s">
        <v>184</v>
      </c>
      <c r="B13" s="20" t="s">
        <v>185</v>
      </c>
      <c r="C13" s="19" t="s">
        <v>24</v>
      </c>
      <c r="D13" s="19" t="s">
        <v>186</v>
      </c>
      <c r="E13" s="19" t="s">
        <v>26</v>
      </c>
      <c r="F13" s="19" t="s">
        <v>187</v>
      </c>
      <c r="G13" s="19" t="s">
        <v>26</v>
      </c>
      <c r="H13" s="19" t="s">
        <v>144</v>
      </c>
      <c r="I13" s="21" t="s">
        <v>145</v>
      </c>
      <c r="J13" s="21">
        <v>27000000</v>
      </c>
      <c r="K13" s="21">
        <v>27000000</v>
      </c>
      <c r="L13" s="21">
        <v>0</v>
      </c>
      <c r="M13" s="21">
        <v>0</v>
      </c>
      <c r="N13" s="21">
        <v>0</v>
      </c>
      <c r="O13" s="21">
        <v>0</v>
      </c>
      <c r="P13" s="21">
        <v>0</v>
      </c>
      <c r="Q13" s="21">
        <v>0</v>
      </c>
      <c r="R13" s="21">
        <v>0</v>
      </c>
      <c r="S13" s="19" t="s">
        <v>26</v>
      </c>
    </row>
    <row r="14" spans="1:19" x14ac:dyDescent="0.25">
      <c r="A14" s="19" t="s">
        <v>68</v>
      </c>
      <c r="B14" s="20" t="s">
        <v>40</v>
      </c>
      <c r="C14" s="19" t="s">
        <v>24</v>
      </c>
      <c r="D14" s="19" t="s">
        <v>69</v>
      </c>
      <c r="E14" s="19" t="s">
        <v>26</v>
      </c>
      <c r="F14" s="19" t="s">
        <v>70</v>
      </c>
      <c r="G14" s="19" t="s">
        <v>26</v>
      </c>
      <c r="H14" s="19" t="s">
        <v>71</v>
      </c>
      <c r="I14" s="21" t="s">
        <v>72</v>
      </c>
      <c r="J14" s="21">
        <v>70848000</v>
      </c>
      <c r="K14" s="21">
        <v>70848000</v>
      </c>
      <c r="L14" s="21">
        <v>0</v>
      </c>
      <c r="M14" s="21">
        <v>0</v>
      </c>
      <c r="N14" s="21">
        <v>0</v>
      </c>
      <c r="O14" s="21">
        <v>0</v>
      </c>
      <c r="P14" s="21">
        <v>0</v>
      </c>
      <c r="Q14" s="21">
        <v>0</v>
      </c>
      <c r="R14" s="21">
        <v>0</v>
      </c>
      <c r="S14" s="19" t="s">
        <v>26</v>
      </c>
    </row>
    <row r="15" spans="1:19" x14ac:dyDescent="0.25">
      <c r="A15" s="19" t="s">
        <v>138</v>
      </c>
      <c r="B15" s="20" t="s">
        <v>135</v>
      </c>
      <c r="C15" s="19" t="s">
        <v>24</v>
      </c>
      <c r="D15" s="19" t="s">
        <v>139</v>
      </c>
      <c r="E15" s="19" t="s">
        <v>26</v>
      </c>
      <c r="F15" s="19" t="s">
        <v>140</v>
      </c>
      <c r="G15" s="19" t="s">
        <v>26</v>
      </c>
      <c r="H15" s="19" t="s">
        <v>71</v>
      </c>
      <c r="I15" s="21" t="s">
        <v>72</v>
      </c>
      <c r="J15" s="21">
        <v>93760000</v>
      </c>
      <c r="K15" s="21">
        <v>93760000</v>
      </c>
      <c r="L15" s="21">
        <v>0</v>
      </c>
      <c r="M15" s="21">
        <v>0</v>
      </c>
      <c r="N15" s="21">
        <v>0</v>
      </c>
      <c r="O15" s="21">
        <v>0</v>
      </c>
      <c r="P15" s="21">
        <v>0</v>
      </c>
      <c r="Q15" s="21">
        <v>0</v>
      </c>
      <c r="R15" s="21">
        <v>0</v>
      </c>
      <c r="S15" s="19" t="s">
        <v>26</v>
      </c>
    </row>
    <row r="16" spans="1:19" x14ac:dyDescent="0.25">
      <c r="A16" s="19" t="s">
        <v>85</v>
      </c>
      <c r="B16" s="20" t="s">
        <v>86</v>
      </c>
      <c r="C16" s="19" t="s">
        <v>24</v>
      </c>
      <c r="D16" s="19" t="s">
        <v>87</v>
      </c>
      <c r="E16" s="19" t="s">
        <v>26</v>
      </c>
      <c r="F16" s="19" t="s">
        <v>88</v>
      </c>
      <c r="G16" s="19" t="s">
        <v>26</v>
      </c>
      <c r="H16" s="19" t="s">
        <v>89</v>
      </c>
      <c r="I16" s="21" t="s">
        <v>90</v>
      </c>
      <c r="J16" s="21">
        <v>230489143.55599999</v>
      </c>
      <c r="K16" s="21">
        <v>127241100</v>
      </c>
      <c r="L16" s="21">
        <v>89006934.099999994</v>
      </c>
      <c r="M16" s="21">
        <v>14241109.449999999</v>
      </c>
      <c r="N16" s="21">
        <v>0</v>
      </c>
      <c r="O16" s="21">
        <v>0</v>
      </c>
      <c r="P16" s="21">
        <v>0</v>
      </c>
      <c r="Q16" s="21">
        <v>0</v>
      </c>
      <c r="R16" s="21">
        <v>0</v>
      </c>
      <c r="S16" s="19" t="s">
        <v>26</v>
      </c>
    </row>
    <row r="17" spans="1:19" x14ac:dyDescent="0.25">
      <c r="A17" s="19" t="s">
        <v>119</v>
      </c>
      <c r="B17" s="20" t="s">
        <v>86</v>
      </c>
      <c r="C17" s="19" t="s">
        <v>36</v>
      </c>
      <c r="D17" s="19" t="s">
        <v>26</v>
      </c>
      <c r="E17" s="19" t="s">
        <v>120</v>
      </c>
      <c r="F17" s="19" t="s">
        <v>26</v>
      </c>
      <c r="G17" s="19" t="s">
        <v>87</v>
      </c>
      <c r="H17" s="19" t="s">
        <v>89</v>
      </c>
      <c r="I17" s="21" t="s">
        <v>90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>
        <v>0</v>
      </c>
      <c r="R17" s="21">
        <v>10680832.09</v>
      </c>
      <c r="S17" s="19" t="s">
        <v>121</v>
      </c>
    </row>
    <row r="18" spans="1:19" x14ac:dyDescent="0.25">
      <c r="A18" s="19" t="s">
        <v>169</v>
      </c>
      <c r="B18" s="20" t="s">
        <v>170</v>
      </c>
      <c r="C18" s="19" t="s">
        <v>24</v>
      </c>
      <c r="D18" s="19" t="s">
        <v>171</v>
      </c>
      <c r="E18" s="19" t="s">
        <v>26</v>
      </c>
      <c r="F18" s="19" t="s">
        <v>172</v>
      </c>
      <c r="G18" s="19" t="s">
        <v>26</v>
      </c>
      <c r="H18" s="19" t="s">
        <v>89</v>
      </c>
      <c r="I18" s="21" t="s">
        <v>90</v>
      </c>
      <c r="J18" s="21">
        <v>293983699.56919998</v>
      </c>
      <c r="K18" s="21">
        <v>163243212</v>
      </c>
      <c r="L18" s="21">
        <v>112707316.87</v>
      </c>
      <c r="M18" s="21">
        <v>18033170.690000001</v>
      </c>
      <c r="N18" s="21">
        <v>0</v>
      </c>
      <c r="O18" s="21">
        <v>0</v>
      </c>
      <c r="P18" s="21">
        <v>0</v>
      </c>
      <c r="Q18" s="21">
        <v>0</v>
      </c>
      <c r="R18" s="21">
        <v>0</v>
      </c>
      <c r="S18" s="19" t="s">
        <v>26</v>
      </c>
    </row>
    <row r="19" spans="1:19" x14ac:dyDescent="0.25">
      <c r="A19" s="19" t="s">
        <v>178</v>
      </c>
      <c r="B19" s="20" t="s">
        <v>170</v>
      </c>
      <c r="C19" s="19" t="s">
        <v>36</v>
      </c>
      <c r="D19" s="19" t="s">
        <v>26</v>
      </c>
      <c r="E19" s="19" t="s">
        <v>179</v>
      </c>
      <c r="F19" s="19" t="s">
        <v>26</v>
      </c>
      <c r="G19" s="19" t="s">
        <v>171</v>
      </c>
      <c r="H19" s="19" t="s">
        <v>89</v>
      </c>
      <c r="I19" s="21" t="s">
        <v>90</v>
      </c>
      <c r="J19" s="21">
        <v>0</v>
      </c>
      <c r="K19" s="21">
        <v>0</v>
      </c>
      <c r="L19" s="21">
        <v>0</v>
      </c>
      <c r="M19" s="21">
        <v>0</v>
      </c>
      <c r="N19" s="21">
        <v>0</v>
      </c>
      <c r="O19" s="21">
        <v>0</v>
      </c>
      <c r="P19" s="21">
        <v>0</v>
      </c>
      <c r="Q19" s="21">
        <v>0</v>
      </c>
      <c r="R19" s="21">
        <v>13524878.02</v>
      </c>
      <c r="S19" s="19" t="s">
        <v>180</v>
      </c>
    </row>
    <row r="20" spans="1:19" x14ac:dyDescent="0.25">
      <c r="A20" s="19" t="s">
        <v>91</v>
      </c>
      <c r="B20" s="20" t="s">
        <v>86</v>
      </c>
      <c r="C20" s="19" t="s">
        <v>24</v>
      </c>
      <c r="D20" s="19" t="s">
        <v>92</v>
      </c>
      <c r="E20" s="19" t="s">
        <v>26</v>
      </c>
      <c r="F20" s="19" t="s">
        <v>93</v>
      </c>
      <c r="G20" s="19" t="s">
        <v>26</v>
      </c>
      <c r="H20" s="19" t="s">
        <v>94</v>
      </c>
      <c r="I20" s="21" t="s">
        <v>95</v>
      </c>
      <c r="J20" s="21">
        <v>27006763.739999998</v>
      </c>
      <c r="K20" s="21">
        <v>27006763.739999998</v>
      </c>
      <c r="L20" s="21">
        <v>0</v>
      </c>
      <c r="M20" s="21">
        <v>0</v>
      </c>
      <c r="N20" s="21">
        <v>0</v>
      </c>
      <c r="O20" s="21">
        <v>0</v>
      </c>
      <c r="P20" s="21">
        <v>0</v>
      </c>
      <c r="Q20" s="21">
        <v>0</v>
      </c>
      <c r="R20" s="21">
        <v>0</v>
      </c>
      <c r="S20" s="19" t="s">
        <v>26</v>
      </c>
    </row>
    <row r="21" spans="1:19" x14ac:dyDescent="0.25">
      <c r="A21" s="19" t="s">
        <v>173</v>
      </c>
      <c r="B21" s="20" t="s">
        <v>170</v>
      </c>
      <c r="C21" s="19" t="s">
        <v>24</v>
      </c>
      <c r="D21" s="19" t="s">
        <v>174</v>
      </c>
      <c r="E21" s="19" t="s">
        <v>26</v>
      </c>
      <c r="F21" s="19" t="s">
        <v>175</v>
      </c>
      <c r="G21" s="19" t="s">
        <v>26</v>
      </c>
      <c r="H21" s="19" t="s">
        <v>176</v>
      </c>
      <c r="I21" s="21" t="s">
        <v>177</v>
      </c>
      <c r="J21" s="21">
        <v>23175631.068</v>
      </c>
      <c r="K21" s="21">
        <v>0</v>
      </c>
      <c r="L21" s="21">
        <v>19978992.300000001</v>
      </c>
      <c r="M21" s="21">
        <v>3196638.76</v>
      </c>
      <c r="N21" s="21">
        <v>0</v>
      </c>
      <c r="O21" s="21">
        <v>0</v>
      </c>
      <c r="P21" s="21">
        <v>0</v>
      </c>
      <c r="Q21" s="21">
        <v>0</v>
      </c>
      <c r="R21" s="21">
        <v>0</v>
      </c>
      <c r="S21" s="19" t="s">
        <v>26</v>
      </c>
    </row>
    <row r="22" spans="1:19" x14ac:dyDescent="0.25">
      <c r="A22" s="19" t="s">
        <v>181</v>
      </c>
      <c r="B22" s="20" t="s">
        <v>170</v>
      </c>
      <c r="C22" s="19" t="s">
        <v>36</v>
      </c>
      <c r="D22" s="19" t="s">
        <v>26</v>
      </c>
      <c r="E22" s="19" t="s">
        <v>182</v>
      </c>
      <c r="F22" s="19" t="s">
        <v>26</v>
      </c>
      <c r="G22" s="19" t="s">
        <v>174</v>
      </c>
      <c r="H22" s="19" t="s">
        <v>176</v>
      </c>
      <c r="I22" s="21" t="s">
        <v>177</v>
      </c>
      <c r="J22" s="21">
        <v>0</v>
      </c>
      <c r="K22" s="21">
        <v>0</v>
      </c>
      <c r="L22" s="21">
        <v>0</v>
      </c>
      <c r="M22" s="21">
        <v>0</v>
      </c>
      <c r="N22" s="21">
        <v>0</v>
      </c>
      <c r="O22" s="21">
        <v>0</v>
      </c>
      <c r="P22" s="21">
        <v>0</v>
      </c>
      <c r="Q22" s="21">
        <v>0</v>
      </c>
      <c r="R22" s="21">
        <v>3196638.77</v>
      </c>
      <c r="S22" s="19" t="s">
        <v>183</v>
      </c>
    </row>
    <row r="23" spans="1:19" x14ac:dyDescent="0.25">
      <c r="A23" s="19" t="s">
        <v>155</v>
      </c>
      <c r="B23" s="20" t="s">
        <v>135</v>
      </c>
      <c r="C23" s="19" t="s">
        <v>24</v>
      </c>
      <c r="D23" s="19" t="s">
        <v>156</v>
      </c>
      <c r="E23" s="19" t="s">
        <v>26</v>
      </c>
      <c r="F23" s="19" t="s">
        <v>157</v>
      </c>
      <c r="G23" s="19" t="s">
        <v>26</v>
      </c>
      <c r="H23" s="19" t="s">
        <v>158</v>
      </c>
      <c r="I23" s="21" t="s">
        <v>159</v>
      </c>
      <c r="J23" s="21">
        <v>12507875.507999999</v>
      </c>
      <c r="K23" s="21">
        <v>0</v>
      </c>
      <c r="L23" s="21">
        <v>10782651.300000001</v>
      </c>
      <c r="M23" s="21">
        <v>1725224.2</v>
      </c>
      <c r="N23" s="21">
        <v>0</v>
      </c>
      <c r="O23" s="21">
        <v>0</v>
      </c>
      <c r="P23" s="21">
        <v>0</v>
      </c>
      <c r="Q23" s="21">
        <v>0</v>
      </c>
      <c r="R23" s="21">
        <v>0</v>
      </c>
      <c r="S23" s="19" t="s">
        <v>26</v>
      </c>
    </row>
    <row r="24" spans="1:19" x14ac:dyDescent="0.25">
      <c r="A24" s="19" t="s">
        <v>166</v>
      </c>
      <c r="B24" s="20" t="s">
        <v>135</v>
      </c>
      <c r="C24" s="19" t="s">
        <v>36</v>
      </c>
      <c r="D24" s="19" t="s">
        <v>26</v>
      </c>
      <c r="E24" s="19" t="s">
        <v>167</v>
      </c>
      <c r="F24" s="19" t="s">
        <v>26</v>
      </c>
      <c r="G24" s="19" t="s">
        <v>156</v>
      </c>
      <c r="H24" s="19" t="s">
        <v>158</v>
      </c>
      <c r="I24" s="21" t="s">
        <v>159</v>
      </c>
      <c r="J24" s="21">
        <v>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0</v>
      </c>
      <c r="Q24" s="21">
        <v>0</v>
      </c>
      <c r="R24" s="21">
        <v>1293918.1599999999</v>
      </c>
      <c r="S24" s="19" t="s">
        <v>168</v>
      </c>
    </row>
    <row r="25" spans="1:19" x14ac:dyDescent="0.25">
      <c r="A25" s="19" t="s">
        <v>44</v>
      </c>
      <c r="B25" s="20" t="s">
        <v>40</v>
      </c>
      <c r="C25" s="19" t="s">
        <v>24</v>
      </c>
      <c r="D25" s="19" t="s">
        <v>45</v>
      </c>
      <c r="E25" s="19" t="s">
        <v>26</v>
      </c>
      <c r="F25" s="19" t="s">
        <v>46</v>
      </c>
      <c r="G25" s="19" t="s">
        <v>26</v>
      </c>
      <c r="H25" s="19" t="s">
        <v>47</v>
      </c>
      <c r="I25" s="21" t="s">
        <v>48</v>
      </c>
      <c r="J25" s="21">
        <v>5998244.1623999998</v>
      </c>
      <c r="K25" s="21">
        <v>0</v>
      </c>
      <c r="L25" s="21">
        <v>5170900.1399999997</v>
      </c>
      <c r="M25" s="21">
        <v>827344.02</v>
      </c>
      <c r="N25" s="21">
        <v>0</v>
      </c>
      <c r="O25" s="21">
        <v>0</v>
      </c>
      <c r="P25" s="21">
        <v>0</v>
      </c>
      <c r="Q25" s="21">
        <v>0</v>
      </c>
      <c r="R25" s="21">
        <v>0</v>
      </c>
      <c r="S25" s="19" t="s">
        <v>26</v>
      </c>
    </row>
    <row r="26" spans="1:19" x14ac:dyDescent="0.25">
      <c r="A26" s="19" t="s">
        <v>57</v>
      </c>
      <c r="B26" s="20" t="s">
        <v>40</v>
      </c>
      <c r="C26" s="19" t="s">
        <v>24</v>
      </c>
      <c r="D26" s="19" t="s">
        <v>58</v>
      </c>
      <c r="E26" s="19" t="s">
        <v>26</v>
      </c>
      <c r="F26" s="19" t="s">
        <v>59</v>
      </c>
      <c r="G26" s="19" t="s">
        <v>26</v>
      </c>
      <c r="H26" s="19" t="s">
        <v>47</v>
      </c>
      <c r="I26" s="21" t="s">
        <v>48</v>
      </c>
      <c r="J26" s="21">
        <v>25801442.8884</v>
      </c>
      <c r="K26" s="21">
        <v>8941999.9999999981</v>
      </c>
      <c r="L26" s="21">
        <v>14534002.49</v>
      </c>
      <c r="M26" s="21">
        <v>2325440.39</v>
      </c>
      <c r="N26" s="21">
        <v>0</v>
      </c>
      <c r="O26" s="21">
        <v>0</v>
      </c>
      <c r="P26" s="21">
        <v>0</v>
      </c>
      <c r="Q26" s="21">
        <v>0</v>
      </c>
      <c r="R26" s="21">
        <v>0</v>
      </c>
      <c r="S26" s="19" t="s">
        <v>26</v>
      </c>
    </row>
    <row r="27" spans="1:19" x14ac:dyDescent="0.25">
      <c r="A27" s="19" t="s">
        <v>76</v>
      </c>
      <c r="B27" s="20" t="s">
        <v>40</v>
      </c>
      <c r="C27" s="19" t="s">
        <v>36</v>
      </c>
      <c r="D27" s="19" t="s">
        <v>26</v>
      </c>
      <c r="E27" s="19" t="s">
        <v>77</v>
      </c>
      <c r="F27" s="19" t="s">
        <v>26</v>
      </c>
      <c r="G27" s="19" t="s">
        <v>45</v>
      </c>
      <c r="H27" s="19" t="s">
        <v>47</v>
      </c>
      <c r="I27" s="21" t="s">
        <v>48</v>
      </c>
      <c r="J27" s="21">
        <v>0</v>
      </c>
      <c r="K27" s="21">
        <v>0</v>
      </c>
      <c r="L27" s="21">
        <v>0</v>
      </c>
      <c r="M27" s="21">
        <v>0</v>
      </c>
      <c r="N27" s="21">
        <v>0</v>
      </c>
      <c r="O27" s="21">
        <v>0</v>
      </c>
      <c r="P27" s="21">
        <v>0</v>
      </c>
      <c r="Q27" s="21">
        <v>0</v>
      </c>
      <c r="R27" s="21">
        <v>620508.02</v>
      </c>
      <c r="S27" s="19" t="s">
        <v>78</v>
      </c>
    </row>
    <row r="28" spans="1:19" x14ac:dyDescent="0.25">
      <c r="A28" s="19" t="s">
        <v>82</v>
      </c>
      <c r="B28" s="20" t="s">
        <v>40</v>
      </c>
      <c r="C28" s="19" t="s">
        <v>36</v>
      </c>
      <c r="D28" s="19" t="s">
        <v>26</v>
      </c>
      <c r="E28" s="19" t="s">
        <v>83</v>
      </c>
      <c r="F28" s="19" t="s">
        <v>26</v>
      </c>
      <c r="G28" s="19" t="s">
        <v>58</v>
      </c>
      <c r="H28" s="19" t="s">
        <v>47</v>
      </c>
      <c r="I28" s="21" t="s">
        <v>48</v>
      </c>
      <c r="J28" s="21">
        <v>0</v>
      </c>
      <c r="K28" s="21">
        <v>0</v>
      </c>
      <c r="L28" s="21">
        <v>0</v>
      </c>
      <c r="M28" s="21">
        <v>0</v>
      </c>
      <c r="N28" s="21">
        <v>0</v>
      </c>
      <c r="O28" s="21">
        <v>0</v>
      </c>
      <c r="P28" s="21">
        <v>0</v>
      </c>
      <c r="Q28" s="21">
        <v>0</v>
      </c>
      <c r="R28" s="21">
        <v>1744080.3</v>
      </c>
      <c r="S28" s="19" t="s">
        <v>84</v>
      </c>
    </row>
    <row r="29" spans="1:19" x14ac:dyDescent="0.25">
      <c r="A29" s="19" t="s">
        <v>146</v>
      </c>
      <c r="B29" s="20" t="s">
        <v>135</v>
      </c>
      <c r="C29" s="19" t="s">
        <v>24</v>
      </c>
      <c r="D29" s="19" t="s">
        <v>147</v>
      </c>
      <c r="E29" s="19" t="s">
        <v>26</v>
      </c>
      <c r="F29" s="19" t="s">
        <v>148</v>
      </c>
      <c r="G29" s="19" t="s">
        <v>26</v>
      </c>
      <c r="H29" s="19" t="s">
        <v>47</v>
      </c>
      <c r="I29" s="21" t="s">
        <v>48</v>
      </c>
      <c r="J29" s="21">
        <v>11976536</v>
      </c>
      <c r="K29" s="21">
        <v>0</v>
      </c>
      <c r="L29" s="21">
        <v>10324600</v>
      </c>
      <c r="M29" s="21">
        <v>1651936</v>
      </c>
      <c r="N29" s="21">
        <v>0</v>
      </c>
      <c r="O29" s="21">
        <v>0</v>
      </c>
      <c r="P29" s="21">
        <v>0</v>
      </c>
      <c r="Q29" s="21">
        <v>0</v>
      </c>
      <c r="R29" s="21">
        <v>0</v>
      </c>
      <c r="S29" s="19" t="s">
        <v>26</v>
      </c>
    </row>
    <row r="30" spans="1:19" x14ac:dyDescent="0.25">
      <c r="A30" s="19" t="s">
        <v>160</v>
      </c>
      <c r="B30" s="20" t="s">
        <v>135</v>
      </c>
      <c r="C30" s="19" t="s">
        <v>36</v>
      </c>
      <c r="D30" s="19" t="s">
        <v>26</v>
      </c>
      <c r="E30" s="19" t="s">
        <v>161</v>
      </c>
      <c r="F30" s="19" t="s">
        <v>26</v>
      </c>
      <c r="G30" s="19" t="s">
        <v>147</v>
      </c>
      <c r="H30" s="19" t="s">
        <v>47</v>
      </c>
      <c r="I30" s="21" t="s">
        <v>48</v>
      </c>
      <c r="J30" s="21">
        <v>0</v>
      </c>
      <c r="K30" s="21">
        <v>0</v>
      </c>
      <c r="L30" s="21">
        <v>0</v>
      </c>
      <c r="M30" s="21">
        <v>0</v>
      </c>
      <c r="N30" s="21">
        <v>0</v>
      </c>
      <c r="O30" s="21">
        <v>0</v>
      </c>
      <c r="P30" s="21">
        <v>0</v>
      </c>
      <c r="Q30" s="21">
        <v>0</v>
      </c>
      <c r="R30" s="21">
        <v>1238952</v>
      </c>
      <c r="S30" s="19" t="s">
        <v>162</v>
      </c>
    </row>
    <row r="31" spans="1:19" x14ac:dyDescent="0.25">
      <c r="A31" s="19" t="s">
        <v>106</v>
      </c>
      <c r="B31" s="20" t="s">
        <v>86</v>
      </c>
      <c r="C31" s="19" t="s">
        <v>24</v>
      </c>
      <c r="D31" s="19" t="s">
        <v>107</v>
      </c>
      <c r="E31" s="19" t="s">
        <v>26</v>
      </c>
      <c r="F31" s="19" t="s">
        <v>108</v>
      </c>
      <c r="G31" s="19" t="s">
        <v>26</v>
      </c>
      <c r="H31" s="19" t="s">
        <v>109</v>
      </c>
      <c r="I31" s="21" t="s">
        <v>110</v>
      </c>
      <c r="J31" s="21">
        <v>5745600.3200000003</v>
      </c>
      <c r="K31" s="21">
        <v>2872800</v>
      </c>
      <c r="L31" s="21">
        <v>2476552</v>
      </c>
      <c r="M31" s="21">
        <v>396248.32000000001</v>
      </c>
      <c r="N31" s="21">
        <v>0</v>
      </c>
      <c r="O31" s="21">
        <v>0</v>
      </c>
      <c r="P31" s="21">
        <v>0</v>
      </c>
      <c r="Q31" s="21">
        <v>0</v>
      </c>
      <c r="R31" s="21">
        <v>0</v>
      </c>
      <c r="S31" s="19" t="s">
        <v>26</v>
      </c>
    </row>
    <row r="32" spans="1:19" x14ac:dyDescent="0.25">
      <c r="A32" s="19" t="s">
        <v>125</v>
      </c>
      <c r="B32" s="20" t="s">
        <v>86</v>
      </c>
      <c r="C32" s="19" t="s">
        <v>36</v>
      </c>
      <c r="D32" s="19" t="s">
        <v>26</v>
      </c>
      <c r="E32" s="19" t="s">
        <v>126</v>
      </c>
      <c r="F32" s="19" t="s">
        <v>26</v>
      </c>
      <c r="G32" s="19" t="s">
        <v>107</v>
      </c>
      <c r="H32" s="19" t="s">
        <v>109</v>
      </c>
      <c r="I32" s="21" t="s">
        <v>110</v>
      </c>
      <c r="J32" s="21">
        <v>0</v>
      </c>
      <c r="K32" s="21">
        <v>0</v>
      </c>
      <c r="L32" s="21">
        <v>0</v>
      </c>
      <c r="M32" s="21">
        <v>0</v>
      </c>
      <c r="N32" s="21">
        <v>0</v>
      </c>
      <c r="O32" s="21">
        <v>0</v>
      </c>
      <c r="P32" s="21">
        <v>0</v>
      </c>
      <c r="Q32" s="21">
        <v>0</v>
      </c>
      <c r="R32" s="21">
        <v>297186.24</v>
      </c>
      <c r="S32" s="19" t="s">
        <v>127</v>
      </c>
    </row>
    <row r="33" spans="1:19" x14ac:dyDescent="0.25">
      <c r="A33" s="19" t="s">
        <v>49</v>
      </c>
      <c r="B33" s="20" t="s">
        <v>40</v>
      </c>
      <c r="C33" s="19" t="s">
        <v>24</v>
      </c>
      <c r="D33" s="19" t="s">
        <v>50</v>
      </c>
      <c r="E33" s="19" t="s">
        <v>26</v>
      </c>
      <c r="F33" s="19" t="s">
        <v>51</v>
      </c>
      <c r="G33" s="19" t="s">
        <v>26</v>
      </c>
      <c r="H33" s="19" t="s">
        <v>52</v>
      </c>
      <c r="I33" s="21" t="s">
        <v>209</v>
      </c>
      <c r="J33" s="21">
        <v>227757938.88999999</v>
      </c>
      <c r="K33" s="21">
        <v>227757938.88999999</v>
      </c>
      <c r="L33" s="21">
        <v>0</v>
      </c>
      <c r="M33" s="21">
        <v>0</v>
      </c>
      <c r="N33" s="21">
        <v>0</v>
      </c>
      <c r="O33" s="21">
        <v>0</v>
      </c>
      <c r="P33" s="21">
        <v>0</v>
      </c>
      <c r="Q33" s="21">
        <v>0</v>
      </c>
      <c r="R33" s="21">
        <v>0</v>
      </c>
      <c r="S33" s="19" t="s">
        <v>26</v>
      </c>
    </row>
    <row r="34" spans="1:19" x14ac:dyDescent="0.25">
      <c r="A34" s="19" t="s">
        <v>134</v>
      </c>
      <c r="B34" s="20" t="s">
        <v>135</v>
      </c>
      <c r="C34" s="19" t="s">
        <v>24</v>
      </c>
      <c r="D34" s="19" t="s">
        <v>136</v>
      </c>
      <c r="E34" s="19" t="s">
        <v>26</v>
      </c>
      <c r="F34" s="19" t="s">
        <v>137</v>
      </c>
      <c r="G34" s="19" t="s">
        <v>26</v>
      </c>
      <c r="H34" s="19" t="s">
        <v>52</v>
      </c>
      <c r="I34" s="21" t="s">
        <v>209</v>
      </c>
      <c r="J34" s="21">
        <v>482762833.94</v>
      </c>
      <c r="K34" s="21">
        <v>482762833.94</v>
      </c>
      <c r="L34" s="21">
        <v>0</v>
      </c>
      <c r="M34" s="21">
        <v>0</v>
      </c>
      <c r="N34" s="21">
        <v>0</v>
      </c>
      <c r="O34" s="21">
        <v>0</v>
      </c>
      <c r="P34" s="21">
        <v>0</v>
      </c>
      <c r="Q34" s="21">
        <v>0</v>
      </c>
      <c r="R34" s="21">
        <v>0</v>
      </c>
      <c r="S34" s="19" t="s">
        <v>26</v>
      </c>
    </row>
    <row r="35" spans="1:19" x14ac:dyDescent="0.25">
      <c r="A35" s="19" t="s">
        <v>101</v>
      </c>
      <c r="B35" s="20" t="s">
        <v>86</v>
      </c>
      <c r="C35" s="19" t="s">
        <v>24</v>
      </c>
      <c r="D35" s="19" t="s">
        <v>102</v>
      </c>
      <c r="E35" s="19" t="s">
        <v>26</v>
      </c>
      <c r="F35" s="19" t="s">
        <v>103</v>
      </c>
      <c r="G35" s="19" t="s">
        <v>26</v>
      </c>
      <c r="H35" s="19" t="s">
        <v>104</v>
      </c>
      <c r="I35" s="21" t="s">
        <v>105</v>
      </c>
      <c r="J35" s="21">
        <v>13110738.249600001</v>
      </c>
      <c r="K35" s="21">
        <v>0</v>
      </c>
      <c r="L35" s="21">
        <v>11302360.560000001</v>
      </c>
      <c r="M35" s="21">
        <v>1808377.68</v>
      </c>
      <c r="N35" s="21">
        <v>0</v>
      </c>
      <c r="O35" s="21">
        <v>0</v>
      </c>
      <c r="P35" s="21">
        <v>0</v>
      </c>
      <c r="Q35" s="21">
        <v>0</v>
      </c>
      <c r="R35" s="21">
        <v>0</v>
      </c>
      <c r="S35" s="19" t="s">
        <v>26</v>
      </c>
    </row>
    <row r="36" spans="1:19" x14ac:dyDescent="0.25">
      <c r="A36" s="19" t="s">
        <v>122</v>
      </c>
      <c r="B36" s="20" t="s">
        <v>86</v>
      </c>
      <c r="C36" s="19" t="s">
        <v>36</v>
      </c>
      <c r="D36" s="19" t="s">
        <v>26</v>
      </c>
      <c r="E36" s="19" t="s">
        <v>123</v>
      </c>
      <c r="F36" s="19" t="s">
        <v>26</v>
      </c>
      <c r="G36" s="19" t="s">
        <v>102</v>
      </c>
      <c r="H36" s="19" t="s">
        <v>104</v>
      </c>
      <c r="I36" s="21" t="s">
        <v>105</v>
      </c>
      <c r="J36" s="21">
        <v>0</v>
      </c>
      <c r="K36" s="21">
        <v>0</v>
      </c>
      <c r="L36" s="21">
        <v>0</v>
      </c>
      <c r="M36" s="21">
        <v>0</v>
      </c>
      <c r="N36" s="21">
        <v>0</v>
      </c>
      <c r="O36" s="21">
        <v>0</v>
      </c>
      <c r="P36" s="21">
        <v>0</v>
      </c>
      <c r="Q36" s="21">
        <v>0</v>
      </c>
      <c r="R36" s="21">
        <v>1356283.27</v>
      </c>
      <c r="S36" s="19" t="s">
        <v>124</v>
      </c>
    </row>
    <row r="37" spans="1:19" x14ac:dyDescent="0.25">
      <c r="A37" s="19" t="s">
        <v>111</v>
      </c>
      <c r="B37" s="20" t="s">
        <v>86</v>
      </c>
      <c r="C37" s="19" t="s">
        <v>24</v>
      </c>
      <c r="D37" s="19" t="s">
        <v>112</v>
      </c>
      <c r="E37" s="19" t="s">
        <v>26</v>
      </c>
      <c r="F37" s="19" t="s">
        <v>113</v>
      </c>
      <c r="G37" s="19" t="s">
        <v>26</v>
      </c>
      <c r="H37" s="19" t="s">
        <v>114</v>
      </c>
      <c r="I37" s="21" t="s">
        <v>115</v>
      </c>
      <c r="J37" s="21">
        <v>19877760</v>
      </c>
      <c r="K37" s="21">
        <v>0</v>
      </c>
      <c r="L37" s="21">
        <v>17136000</v>
      </c>
      <c r="M37" s="21">
        <v>2741760</v>
      </c>
      <c r="N37" s="21">
        <v>0</v>
      </c>
      <c r="O37" s="21">
        <v>0</v>
      </c>
      <c r="P37" s="21">
        <v>0</v>
      </c>
      <c r="Q37" s="21">
        <v>0</v>
      </c>
      <c r="R37" s="21">
        <v>0</v>
      </c>
      <c r="S37" s="19" t="s">
        <v>26</v>
      </c>
    </row>
    <row r="38" spans="1:19" x14ac:dyDescent="0.25">
      <c r="A38" s="19" t="s">
        <v>128</v>
      </c>
      <c r="B38" s="20" t="s">
        <v>86</v>
      </c>
      <c r="C38" s="19" t="s">
        <v>36</v>
      </c>
      <c r="D38" s="19" t="s">
        <v>26</v>
      </c>
      <c r="E38" s="19" t="s">
        <v>129</v>
      </c>
      <c r="F38" s="19" t="s">
        <v>26</v>
      </c>
      <c r="G38" s="19" t="s">
        <v>112</v>
      </c>
      <c r="H38" s="19" t="s">
        <v>114</v>
      </c>
      <c r="I38" s="21" t="s">
        <v>115</v>
      </c>
      <c r="J38" s="21">
        <v>0</v>
      </c>
      <c r="K38" s="21">
        <v>0</v>
      </c>
      <c r="L38" s="21">
        <v>0</v>
      </c>
      <c r="M38" s="21">
        <v>0</v>
      </c>
      <c r="N38" s="21">
        <v>0</v>
      </c>
      <c r="O38" s="21">
        <v>0</v>
      </c>
      <c r="P38" s="21">
        <v>0</v>
      </c>
      <c r="Q38" s="21">
        <v>0</v>
      </c>
      <c r="R38" s="21">
        <v>2056320</v>
      </c>
      <c r="S38" s="19" t="s">
        <v>130</v>
      </c>
    </row>
    <row r="39" spans="1:19" x14ac:dyDescent="0.25">
      <c r="A39" s="19" t="s">
        <v>152</v>
      </c>
      <c r="B39" s="20" t="s">
        <v>135</v>
      </c>
      <c r="C39" s="19" t="s">
        <v>24</v>
      </c>
      <c r="D39" s="19" t="s">
        <v>153</v>
      </c>
      <c r="E39" s="19" t="s">
        <v>26</v>
      </c>
      <c r="F39" s="19" t="s">
        <v>154</v>
      </c>
      <c r="G39" s="19" t="s">
        <v>26</v>
      </c>
      <c r="H39" s="19" t="s">
        <v>114</v>
      </c>
      <c r="I39" s="21" t="s">
        <v>115</v>
      </c>
      <c r="J39" s="21">
        <v>13251840</v>
      </c>
      <c r="K39" s="21">
        <v>0</v>
      </c>
      <c r="L39" s="21">
        <v>11424000</v>
      </c>
      <c r="M39" s="21">
        <v>1827840</v>
      </c>
      <c r="N39" s="21">
        <v>0</v>
      </c>
      <c r="O39" s="21">
        <v>0</v>
      </c>
      <c r="P39" s="21">
        <v>0</v>
      </c>
      <c r="Q39" s="21">
        <v>0</v>
      </c>
      <c r="R39" s="21">
        <v>0</v>
      </c>
      <c r="S39" s="19" t="s">
        <v>26</v>
      </c>
    </row>
    <row r="40" spans="1:19" x14ac:dyDescent="0.25">
      <c r="A40" s="19" t="s">
        <v>163</v>
      </c>
      <c r="B40" s="20" t="s">
        <v>135</v>
      </c>
      <c r="C40" s="19" t="s">
        <v>36</v>
      </c>
      <c r="D40" s="19" t="s">
        <v>26</v>
      </c>
      <c r="E40" s="19" t="s">
        <v>164</v>
      </c>
      <c r="F40" s="19" t="s">
        <v>26</v>
      </c>
      <c r="G40" s="19" t="s">
        <v>153</v>
      </c>
      <c r="H40" s="19" t="s">
        <v>114</v>
      </c>
      <c r="I40" s="21" t="s">
        <v>115</v>
      </c>
      <c r="J40" s="21">
        <v>0</v>
      </c>
      <c r="K40" s="21">
        <v>0</v>
      </c>
      <c r="L40" s="21">
        <v>0</v>
      </c>
      <c r="M40" s="21">
        <v>0</v>
      </c>
      <c r="N40" s="21">
        <v>0</v>
      </c>
      <c r="O40" s="21">
        <v>0</v>
      </c>
      <c r="P40" s="21">
        <v>0</v>
      </c>
      <c r="Q40" s="21">
        <v>0</v>
      </c>
      <c r="R40" s="21">
        <v>1370880</v>
      </c>
      <c r="S40" s="19" t="s">
        <v>165</v>
      </c>
    </row>
    <row r="41" spans="1:19" x14ac:dyDescent="0.25">
      <c r="A41" s="19" t="s">
        <v>60</v>
      </c>
      <c r="B41" s="20" t="s">
        <v>40</v>
      </c>
      <c r="C41" s="19" t="s">
        <v>24</v>
      </c>
      <c r="D41" s="19" t="s">
        <v>61</v>
      </c>
      <c r="E41" s="19" t="s">
        <v>26</v>
      </c>
      <c r="F41" s="19" t="s">
        <v>62</v>
      </c>
      <c r="G41" s="19" t="s">
        <v>26</v>
      </c>
      <c r="H41" s="19" t="s">
        <v>63</v>
      </c>
      <c r="I41" s="21" t="s">
        <v>64</v>
      </c>
      <c r="J41" s="21">
        <v>12789468</v>
      </c>
      <c r="K41" s="21">
        <v>12789468</v>
      </c>
      <c r="L41" s="21">
        <v>0</v>
      </c>
      <c r="M41" s="21">
        <v>0</v>
      </c>
      <c r="N41" s="21">
        <v>0</v>
      </c>
      <c r="O41" s="21">
        <v>0</v>
      </c>
      <c r="P41" s="21">
        <v>0</v>
      </c>
      <c r="Q41" s="21">
        <v>0</v>
      </c>
      <c r="R41" s="21">
        <v>0</v>
      </c>
      <c r="S41" s="19" t="s">
        <v>26</v>
      </c>
    </row>
    <row r="42" spans="1:19" x14ac:dyDescent="0.25">
      <c r="A42" s="19" t="s">
        <v>65</v>
      </c>
      <c r="B42" s="20" t="s">
        <v>40</v>
      </c>
      <c r="C42" s="19" t="s">
        <v>24</v>
      </c>
      <c r="D42" s="19" t="s">
        <v>66</v>
      </c>
      <c r="E42" s="19" t="s">
        <v>26</v>
      </c>
      <c r="F42" s="19" t="s">
        <v>67</v>
      </c>
      <c r="G42" s="19" t="s">
        <v>26</v>
      </c>
      <c r="H42" s="19" t="s">
        <v>63</v>
      </c>
      <c r="I42" s="21" t="s">
        <v>64</v>
      </c>
      <c r="J42" s="21">
        <v>8526312</v>
      </c>
      <c r="K42" s="21">
        <v>8526312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>
        <v>0</v>
      </c>
      <c r="R42" s="21">
        <v>0</v>
      </c>
      <c r="S42" s="19" t="s">
        <v>26</v>
      </c>
    </row>
    <row r="43" spans="1:19" x14ac:dyDescent="0.25">
      <c r="A43" s="19" t="s">
        <v>116</v>
      </c>
      <c r="B43" s="20" t="s">
        <v>86</v>
      </c>
      <c r="C43" s="19" t="s">
        <v>24</v>
      </c>
      <c r="D43" s="19" t="s">
        <v>117</v>
      </c>
      <c r="E43" s="19" t="s">
        <v>26</v>
      </c>
      <c r="F43" s="19" t="s">
        <v>118</v>
      </c>
      <c r="G43" s="19" t="s">
        <v>26</v>
      </c>
      <c r="H43" s="19" t="s">
        <v>63</v>
      </c>
      <c r="I43" s="21" t="s">
        <v>64</v>
      </c>
      <c r="J43" s="21">
        <v>8388156.5999999996</v>
      </c>
      <c r="K43" s="21">
        <v>4263156</v>
      </c>
      <c r="L43" s="21">
        <v>3556035</v>
      </c>
      <c r="M43" s="21">
        <v>568965.6</v>
      </c>
      <c r="N43" s="21">
        <v>0</v>
      </c>
      <c r="O43" s="21">
        <v>0</v>
      </c>
      <c r="P43" s="21">
        <v>0</v>
      </c>
      <c r="Q43" s="21">
        <v>0</v>
      </c>
      <c r="R43" s="21">
        <v>0</v>
      </c>
      <c r="S43" s="19" t="s">
        <v>26</v>
      </c>
    </row>
    <row r="44" spans="1:19" x14ac:dyDescent="0.25">
      <c r="A44" s="19" t="s">
        <v>131</v>
      </c>
      <c r="B44" s="20" t="s">
        <v>86</v>
      </c>
      <c r="C44" s="19" t="s">
        <v>36</v>
      </c>
      <c r="D44" s="19" t="s">
        <v>26</v>
      </c>
      <c r="E44" s="19" t="s">
        <v>132</v>
      </c>
      <c r="F44" s="19" t="s">
        <v>26</v>
      </c>
      <c r="G44" s="19" t="s">
        <v>117</v>
      </c>
      <c r="H44" s="19" t="s">
        <v>63</v>
      </c>
      <c r="I44" s="21" t="s">
        <v>64</v>
      </c>
      <c r="J44" s="21">
        <v>0</v>
      </c>
      <c r="K44" s="21">
        <v>0</v>
      </c>
      <c r="L44" s="21">
        <v>0</v>
      </c>
      <c r="M44" s="21">
        <v>0</v>
      </c>
      <c r="N44" s="21">
        <v>0</v>
      </c>
      <c r="O44" s="21">
        <v>0</v>
      </c>
      <c r="P44" s="21">
        <v>0</v>
      </c>
      <c r="Q44" s="21">
        <v>0</v>
      </c>
      <c r="R44" s="21">
        <v>426724.2</v>
      </c>
      <c r="S44" s="19" t="s">
        <v>133</v>
      </c>
    </row>
    <row r="45" spans="1:19" x14ac:dyDescent="0.25">
      <c r="A45" s="19" t="s">
        <v>149</v>
      </c>
      <c r="B45" s="20" t="s">
        <v>135</v>
      </c>
      <c r="C45" s="19" t="s">
        <v>24</v>
      </c>
      <c r="D45" s="19" t="s">
        <v>150</v>
      </c>
      <c r="E45" s="19" t="s">
        <v>26</v>
      </c>
      <c r="F45" s="19" t="s">
        <v>151</v>
      </c>
      <c r="G45" s="19" t="s">
        <v>26</v>
      </c>
      <c r="H45" s="19" t="s">
        <v>63</v>
      </c>
      <c r="I45" s="21" t="s">
        <v>64</v>
      </c>
      <c r="J45" s="21">
        <v>9947358</v>
      </c>
      <c r="K45" s="21">
        <v>9947358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>
        <v>0</v>
      </c>
      <c r="R45" s="21">
        <v>0</v>
      </c>
      <c r="S45" s="19" t="s">
        <v>26</v>
      </c>
    </row>
    <row r="46" spans="1:19" x14ac:dyDescent="0.25">
      <c r="A46" s="19" t="s">
        <v>197</v>
      </c>
      <c r="B46" s="20" t="s">
        <v>185</v>
      </c>
      <c r="C46" s="19" t="s">
        <v>24</v>
      </c>
      <c r="D46" s="19" t="s">
        <v>189</v>
      </c>
      <c r="E46" s="19" t="s">
        <v>26</v>
      </c>
      <c r="F46" s="19" t="s">
        <v>190</v>
      </c>
      <c r="G46" s="19" t="s">
        <v>26</v>
      </c>
      <c r="H46" s="19" t="s">
        <v>63</v>
      </c>
      <c r="I46" s="21" t="s">
        <v>64</v>
      </c>
      <c r="J46" s="21">
        <v>9947358</v>
      </c>
      <c r="K46" s="21">
        <v>9947358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>
        <v>0</v>
      </c>
      <c r="R46" s="21">
        <v>0</v>
      </c>
      <c r="S46" s="19" t="s">
        <v>26</v>
      </c>
    </row>
    <row r="47" spans="1:19" x14ac:dyDescent="0.25">
      <c r="A47" s="19" t="s">
        <v>96</v>
      </c>
      <c r="B47" s="20" t="s">
        <v>86</v>
      </c>
      <c r="C47" s="19" t="s">
        <v>24</v>
      </c>
      <c r="D47" s="19" t="s">
        <v>97</v>
      </c>
      <c r="E47" s="19" t="s">
        <v>26</v>
      </c>
      <c r="F47" s="19" t="s">
        <v>98</v>
      </c>
      <c r="G47" s="19" t="s">
        <v>26</v>
      </c>
      <c r="H47" s="19" t="s">
        <v>99</v>
      </c>
      <c r="I47" s="21" t="s">
        <v>100</v>
      </c>
      <c r="J47" s="21">
        <v>7695000</v>
      </c>
      <c r="K47" s="21">
        <v>7695000</v>
      </c>
      <c r="L47" s="21">
        <v>0</v>
      </c>
      <c r="M47" s="21">
        <v>0</v>
      </c>
      <c r="N47" s="21">
        <v>0</v>
      </c>
      <c r="O47" s="21">
        <v>0</v>
      </c>
      <c r="P47" s="21">
        <v>0</v>
      </c>
      <c r="Q47" s="21">
        <v>0</v>
      </c>
      <c r="R47" s="21">
        <v>0</v>
      </c>
      <c r="S47" s="19" t="s">
        <v>26</v>
      </c>
    </row>
    <row r="48" spans="1:19" x14ac:dyDescent="0.25">
      <c r="A48" s="19" t="s">
        <v>194</v>
      </c>
      <c r="B48" s="20" t="s">
        <v>185</v>
      </c>
      <c r="C48" s="19" t="s">
        <v>24</v>
      </c>
      <c r="D48" s="19" t="s">
        <v>195</v>
      </c>
      <c r="E48" s="19" t="s">
        <v>26</v>
      </c>
      <c r="F48" s="19" t="s">
        <v>196</v>
      </c>
      <c r="G48" s="19" t="s">
        <v>26</v>
      </c>
      <c r="H48" s="19" t="s">
        <v>99</v>
      </c>
      <c r="I48" s="21" t="s">
        <v>100</v>
      </c>
      <c r="J48" s="21">
        <v>7787000</v>
      </c>
      <c r="K48" s="21">
        <v>7787000</v>
      </c>
      <c r="L48" s="21">
        <v>0</v>
      </c>
      <c r="M48" s="21">
        <v>0</v>
      </c>
      <c r="N48" s="21">
        <v>0</v>
      </c>
      <c r="O48" s="21">
        <v>0</v>
      </c>
      <c r="P48" s="21">
        <v>0</v>
      </c>
      <c r="Q48" s="21">
        <v>0</v>
      </c>
      <c r="R48" s="21">
        <v>0</v>
      </c>
      <c r="S48" s="19" t="s">
        <v>26</v>
      </c>
    </row>
    <row r="49" spans="1:19" x14ac:dyDescent="0.25">
      <c r="A49" s="19" t="s">
        <v>39</v>
      </c>
      <c r="B49" s="20" t="s">
        <v>40</v>
      </c>
      <c r="C49" s="19" t="s">
        <v>24</v>
      </c>
      <c r="D49" s="19" t="s">
        <v>210</v>
      </c>
      <c r="E49" s="19" t="s">
        <v>26</v>
      </c>
      <c r="F49" s="19" t="s">
        <v>41</v>
      </c>
      <c r="G49" s="19" t="s">
        <v>26</v>
      </c>
      <c r="H49" s="19" t="s">
        <v>42</v>
      </c>
      <c r="I49" s="21" t="s">
        <v>43</v>
      </c>
      <c r="J49" s="21">
        <v>91305614.374799997</v>
      </c>
      <c r="K49" s="21">
        <v>0</v>
      </c>
      <c r="L49" s="21">
        <v>78711736.530000001</v>
      </c>
      <c r="M49" s="21">
        <v>12593877.84</v>
      </c>
      <c r="N49" s="21">
        <v>0</v>
      </c>
      <c r="O49" s="21">
        <v>0</v>
      </c>
      <c r="P49" s="21">
        <v>0</v>
      </c>
      <c r="Q49" s="21">
        <v>0</v>
      </c>
      <c r="R49" s="21">
        <v>0</v>
      </c>
      <c r="S49" s="19" t="s">
        <v>26</v>
      </c>
    </row>
    <row r="50" spans="1:19" x14ac:dyDescent="0.25">
      <c r="A50" s="19" t="s">
        <v>73</v>
      </c>
      <c r="B50" s="20" t="s">
        <v>40</v>
      </c>
      <c r="C50" s="19" t="s">
        <v>36</v>
      </c>
      <c r="D50" s="19" t="s">
        <v>26</v>
      </c>
      <c r="E50" s="19" t="s">
        <v>74</v>
      </c>
      <c r="F50" s="19" t="s">
        <v>26</v>
      </c>
      <c r="G50" s="19" t="s">
        <v>210</v>
      </c>
      <c r="H50" s="19" t="s">
        <v>42</v>
      </c>
      <c r="I50" s="21" t="s">
        <v>43</v>
      </c>
      <c r="J50" s="21">
        <v>0</v>
      </c>
      <c r="K50" s="21">
        <v>0</v>
      </c>
      <c r="L50" s="21">
        <v>0</v>
      </c>
      <c r="M50" s="21">
        <v>0</v>
      </c>
      <c r="N50" s="21">
        <v>0</v>
      </c>
      <c r="O50" s="21">
        <v>0</v>
      </c>
      <c r="P50" s="21">
        <v>0</v>
      </c>
      <c r="Q50" s="21">
        <v>0</v>
      </c>
      <c r="R50" s="21">
        <v>9445408.3800000008</v>
      </c>
      <c r="S50" s="19" t="s">
        <v>75</v>
      </c>
    </row>
    <row r="51" spans="1:19" x14ac:dyDescent="0.25">
      <c r="A51" s="19" t="s">
        <v>53</v>
      </c>
      <c r="B51" s="20" t="s">
        <v>40</v>
      </c>
      <c r="C51" s="19" t="s">
        <v>24</v>
      </c>
      <c r="D51" s="19" t="s">
        <v>211</v>
      </c>
      <c r="E51" s="19" t="s">
        <v>26</v>
      </c>
      <c r="F51" s="19" t="s">
        <v>54</v>
      </c>
      <c r="G51" s="19" t="s">
        <v>26</v>
      </c>
      <c r="H51" s="19" t="s">
        <v>55</v>
      </c>
      <c r="I51" s="21" t="s">
        <v>56</v>
      </c>
      <c r="J51" s="21">
        <v>30277437.170400001</v>
      </c>
      <c r="K51" s="21">
        <v>0</v>
      </c>
      <c r="L51" s="21">
        <v>26101238.940000001</v>
      </c>
      <c r="M51" s="21">
        <v>4176198.23</v>
      </c>
      <c r="N51" s="21">
        <v>0</v>
      </c>
      <c r="O51" s="21">
        <v>0</v>
      </c>
      <c r="P51" s="21">
        <v>0</v>
      </c>
      <c r="Q51" s="21">
        <v>0</v>
      </c>
      <c r="R51" s="21">
        <v>0</v>
      </c>
      <c r="S51" s="19" t="s">
        <v>26</v>
      </c>
    </row>
    <row r="52" spans="1:19" x14ac:dyDescent="0.25">
      <c r="A52" s="19" t="s">
        <v>79</v>
      </c>
      <c r="B52" s="20" t="s">
        <v>40</v>
      </c>
      <c r="C52" s="19" t="s">
        <v>36</v>
      </c>
      <c r="D52" s="19" t="s">
        <v>26</v>
      </c>
      <c r="E52" s="19" t="s">
        <v>80</v>
      </c>
      <c r="F52" s="19" t="s">
        <v>26</v>
      </c>
      <c r="G52" s="19" t="s">
        <v>211</v>
      </c>
      <c r="H52" s="19" t="s">
        <v>55</v>
      </c>
      <c r="I52" s="21" t="s">
        <v>56</v>
      </c>
      <c r="J52" s="21">
        <v>0</v>
      </c>
      <c r="K52" s="21">
        <v>0</v>
      </c>
      <c r="L52" s="21">
        <v>0</v>
      </c>
      <c r="M52" s="21">
        <v>0</v>
      </c>
      <c r="N52" s="21">
        <v>0</v>
      </c>
      <c r="O52" s="21">
        <v>0</v>
      </c>
      <c r="P52" s="21">
        <v>0</v>
      </c>
      <c r="Q52" s="21">
        <v>0</v>
      </c>
      <c r="R52" s="21">
        <v>3132148.67</v>
      </c>
      <c r="S52" s="19" t="s">
        <v>81</v>
      </c>
    </row>
    <row r="53" spans="1:19" x14ac:dyDescent="0.25">
      <c r="A53" s="19" t="s">
        <v>22</v>
      </c>
      <c r="B53" s="20" t="s">
        <v>23</v>
      </c>
      <c r="C53" s="19" t="s">
        <v>24</v>
      </c>
      <c r="D53" s="19" t="s">
        <v>25</v>
      </c>
      <c r="E53" s="19" t="s">
        <v>26</v>
      </c>
      <c r="F53" s="19" t="s">
        <v>27</v>
      </c>
      <c r="G53" s="19" t="s">
        <v>26</v>
      </c>
      <c r="H53" s="19" t="s">
        <v>28</v>
      </c>
      <c r="I53" s="21" t="s">
        <v>29</v>
      </c>
      <c r="J53" s="21">
        <v>15232267.7248</v>
      </c>
      <c r="K53" s="21">
        <v>0</v>
      </c>
      <c r="L53" s="21">
        <v>13131265.279999999</v>
      </c>
      <c r="M53" s="21">
        <v>2101002.44</v>
      </c>
      <c r="N53" s="21">
        <v>0</v>
      </c>
      <c r="O53" s="21">
        <v>0</v>
      </c>
      <c r="P53" s="21">
        <v>0</v>
      </c>
      <c r="Q53" s="21">
        <v>0</v>
      </c>
      <c r="R53" s="21">
        <v>0</v>
      </c>
      <c r="S53" s="19" t="s">
        <v>26</v>
      </c>
    </row>
    <row r="54" spans="1:19" x14ac:dyDescent="0.25">
      <c r="A54" s="19" t="s">
        <v>35</v>
      </c>
      <c r="B54" s="20" t="s">
        <v>23</v>
      </c>
      <c r="C54" s="19" t="s">
        <v>36</v>
      </c>
      <c r="D54" s="19" t="s">
        <v>26</v>
      </c>
      <c r="E54" s="19" t="s">
        <v>37</v>
      </c>
      <c r="F54" s="19" t="s">
        <v>26</v>
      </c>
      <c r="G54" s="19" t="s">
        <v>25</v>
      </c>
      <c r="H54" s="19" t="s">
        <v>28</v>
      </c>
      <c r="I54" s="21" t="s">
        <v>29</v>
      </c>
      <c r="J54" s="21">
        <v>0</v>
      </c>
      <c r="K54" s="21">
        <v>0</v>
      </c>
      <c r="L54" s="21">
        <v>0</v>
      </c>
      <c r="M54" s="21">
        <v>0</v>
      </c>
      <c r="N54" s="21">
        <v>0</v>
      </c>
      <c r="O54" s="21">
        <v>0</v>
      </c>
      <c r="P54" s="21">
        <v>0</v>
      </c>
      <c r="Q54" s="21">
        <v>0</v>
      </c>
      <c r="R54" s="21">
        <v>1575751.8336</v>
      </c>
      <c r="S54" s="19" t="s">
        <v>38</v>
      </c>
    </row>
    <row r="56" spans="1:19" x14ac:dyDescent="0.25">
      <c r="J56" s="26">
        <f t="shared" ref="J56:R56" si="0">SUM(J2:J54)</f>
        <v>1872641149.7616</v>
      </c>
      <c r="K56" s="26">
        <f t="shared" si="0"/>
        <v>1378081430.5699999</v>
      </c>
      <c r="L56" s="26">
        <f t="shared" si="0"/>
        <v>426344585.50999993</v>
      </c>
      <c r="M56" s="26">
        <f t="shared" si="0"/>
        <v>68215133.620000005</v>
      </c>
      <c r="N56" s="26">
        <f t="shared" si="0"/>
        <v>0</v>
      </c>
      <c r="O56" s="26">
        <f t="shared" si="0"/>
        <v>0</v>
      </c>
      <c r="P56" s="26">
        <f t="shared" si="0"/>
        <v>0</v>
      </c>
      <c r="Q56" s="26">
        <f t="shared" si="0"/>
        <v>0</v>
      </c>
      <c r="R56" s="26">
        <f t="shared" si="0"/>
        <v>51960509.953600004</v>
      </c>
    </row>
    <row r="58" spans="1:19" x14ac:dyDescent="0.25">
      <c r="J58" s="21" t="s">
        <v>199</v>
      </c>
    </row>
    <row r="60" spans="1:19" x14ac:dyDescent="0.25">
      <c r="J60" s="21" t="s">
        <v>200</v>
      </c>
      <c r="K60" s="21" t="s">
        <v>201</v>
      </c>
      <c r="L60" s="21" t="s">
        <v>202</v>
      </c>
    </row>
    <row r="61" spans="1:19" x14ac:dyDescent="0.25">
      <c r="J61" s="21"/>
      <c r="K61" s="21"/>
      <c r="L61" s="21"/>
    </row>
    <row r="62" spans="1:19" x14ac:dyDescent="0.25">
      <c r="I62" s="32" t="s">
        <v>203</v>
      </c>
      <c r="J62" s="21">
        <v>1378081430.5699999</v>
      </c>
      <c r="K62" s="21"/>
      <c r="L62" s="21"/>
    </row>
    <row r="63" spans="1:19" x14ac:dyDescent="0.25">
      <c r="J63" s="21"/>
      <c r="K63" s="21"/>
      <c r="L63" s="21"/>
    </row>
    <row r="64" spans="1:19" x14ac:dyDescent="0.25">
      <c r="I64" s="32" t="s">
        <v>204</v>
      </c>
      <c r="J64" s="21">
        <v>426344585.50999999</v>
      </c>
      <c r="K64" s="21">
        <v>68215133.620000005</v>
      </c>
      <c r="L64" s="21"/>
    </row>
    <row r="65" spans="1:19" x14ac:dyDescent="0.25">
      <c r="J65" s="21"/>
      <c r="K65" s="21"/>
      <c r="L65" s="21"/>
    </row>
    <row r="66" spans="1:19" s="25" customFormat="1" x14ac:dyDescent="0.25">
      <c r="A66" s="23"/>
      <c r="B66" s="24"/>
      <c r="C66" s="23"/>
      <c r="D66" s="23"/>
      <c r="E66" s="23"/>
      <c r="F66" s="23"/>
      <c r="G66" s="23"/>
      <c r="H66" s="23"/>
      <c r="I66" s="32" t="s">
        <v>205</v>
      </c>
      <c r="J66" s="21">
        <v>0</v>
      </c>
      <c r="K66" s="21">
        <v>0</v>
      </c>
      <c r="L66" s="21">
        <v>0</v>
      </c>
      <c r="S66" s="23"/>
    </row>
    <row r="67" spans="1:19" x14ac:dyDescent="0.25">
      <c r="J67" s="21"/>
      <c r="K67" s="21"/>
      <c r="L67" s="21"/>
    </row>
    <row r="68" spans="1:19" s="25" customFormat="1" x14ac:dyDescent="0.25">
      <c r="A68" s="23"/>
      <c r="B68" s="24"/>
      <c r="C68" s="23"/>
      <c r="D68" s="23"/>
      <c r="E68" s="23"/>
      <c r="F68" s="23"/>
      <c r="G68" s="23"/>
      <c r="H68" s="23"/>
      <c r="I68" s="32" t="s">
        <v>206</v>
      </c>
      <c r="J68" s="21">
        <v>0</v>
      </c>
      <c r="K68" s="21">
        <v>0</v>
      </c>
      <c r="L68" s="21"/>
      <c r="S68" s="23"/>
    </row>
    <row r="69" spans="1:19" x14ac:dyDescent="0.25">
      <c r="J69" s="21"/>
      <c r="K69" s="21"/>
      <c r="L69" s="21"/>
    </row>
    <row r="70" spans="1:19" s="25" customFormat="1" x14ac:dyDescent="0.25">
      <c r="A70" s="23"/>
      <c r="B70" s="24"/>
      <c r="C70" s="23"/>
      <c r="D70" s="23"/>
      <c r="E70" s="23"/>
      <c r="F70" s="23"/>
      <c r="G70" s="23"/>
      <c r="H70" s="23"/>
      <c r="I70" s="32" t="s">
        <v>207</v>
      </c>
      <c r="J70" s="21">
        <v>1804426016.0799999</v>
      </c>
      <c r="K70" s="21">
        <v>68215133.620000005</v>
      </c>
      <c r="L70" s="21">
        <v>0</v>
      </c>
      <c r="S70" s="23"/>
    </row>
  </sheetData>
  <mergeCells count="4">
    <mergeCell ref="A2:I2"/>
    <mergeCell ref="A3:I3"/>
    <mergeCell ref="A4:I4"/>
    <mergeCell ref="A5:I5"/>
  </mergeCells>
  <pageMargins left="0.11811023622047244" right="0.11811023622047244" top="0.51181102362204722" bottom="0.15748031496062992" header="0" footer="0"/>
  <pageSetup paperSize="300" scale="59" fitToHeight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CONTROL</vt:lpstr>
      <vt:lpstr>DECLARAR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Contaduria</dc:creator>
  <cp:lastModifiedBy>Contaduria</cp:lastModifiedBy>
  <cp:lastPrinted>2020-10-20T13:52:08Z</cp:lastPrinted>
  <dcterms:created xsi:type="dcterms:W3CDTF">2020-10-01T13:59:57Z</dcterms:created>
  <dcterms:modified xsi:type="dcterms:W3CDTF">2020-11-24T16:16:49Z</dcterms:modified>
</cp:coreProperties>
</file>