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Z:\LUNCHERIA Y PANADERIA ROMA\LIBROS DE COMPRAS\2021\"/>
    </mc:Choice>
  </mc:AlternateContent>
  <bookViews>
    <workbookView xWindow="0" yWindow="0" windowWidth="20490" windowHeight="7665"/>
  </bookViews>
  <sheets>
    <sheet name="DECLARAR" sheetId="1" r:id="rId1"/>
    <sheet name="GASTOS" sheetId="2" r:id="rId2"/>
    <sheet name="CONTROL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67" i="3" l="1"/>
  <c r="Q67" i="3"/>
  <c r="P67" i="3"/>
  <c r="O67" i="3"/>
  <c r="N67" i="3"/>
  <c r="M67" i="3"/>
  <c r="L67" i="3"/>
  <c r="K67" i="3"/>
  <c r="J67" i="3"/>
  <c r="R67" i="2"/>
  <c r="Q67" i="2"/>
  <c r="P67" i="2"/>
  <c r="O67" i="2"/>
  <c r="N67" i="2"/>
  <c r="M67" i="2"/>
  <c r="L67" i="2"/>
  <c r="K67" i="2"/>
  <c r="J67" i="2"/>
  <c r="R67" i="1" l="1"/>
  <c r="Q67" i="1"/>
  <c r="P67" i="1"/>
  <c r="O67" i="1"/>
  <c r="N67" i="1"/>
  <c r="M67" i="1"/>
  <c r="L67" i="1"/>
  <c r="K67" i="1"/>
  <c r="J67" i="1"/>
</calcChain>
</file>

<file path=xl/sharedStrings.xml><?xml version="1.0" encoding="utf-8"?>
<sst xmlns="http://schemas.openxmlformats.org/spreadsheetml/2006/main" count="1836" uniqueCount="257">
  <si>
    <t>LUNCHERIA Y PANADERIA ROMA, C.A.</t>
  </si>
  <si>
    <t>J-000694788</t>
  </si>
  <si>
    <t>CALLE MIQUILEN CON VARGAS LOCAL PANADERIA ROMA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</si>
  <si>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</si>
  <si>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</si>
  <si>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</si>
  <si>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</si>
  <si>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</si>
  <si>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</si>
  <si>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</si>
  <si>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</si>
  <si>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</si>
  <si>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</si>
  <si>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</si>
  <si>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</si>
  <si>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Crédito General Fiscal</t>
  </si>
  <si>
    <t>Base General Reducida</t>
  </si>
  <si>
    <t>Crédito Reducido Fiscal</t>
  </si>
  <si>
    <t>Base Adicional Imponible</t>
  </si>
  <si>
    <t>Crédito Adicional Fiscal</t>
  </si>
  <si>
    <t>I.V.A. Retenido</t>
  </si>
  <si>
    <t>No. Comprobante</t>
  </si>
  <si>
    <t>1</t>
  </si>
  <si>
    <t>18-02-2021</t>
  </si>
  <si>
    <t>FC</t>
  </si>
  <si>
    <t>1000161204</t>
  </si>
  <si>
    <t/>
  </si>
  <si>
    <t>00-0329937</t>
  </si>
  <si>
    <t>J297975519</t>
  </si>
  <si>
    <t>DISTRIBUIDORA GASEOSA SAN DIEGO, C.A.</t>
  </si>
  <si>
    <t>2</t>
  </si>
  <si>
    <t>16389</t>
  </si>
  <si>
    <t>00-093039</t>
  </si>
  <si>
    <t>J314695215</t>
  </si>
  <si>
    <t>AGRO BANANERA EL VIGIA C.A.</t>
  </si>
  <si>
    <t>3</t>
  </si>
  <si>
    <t>M05736</t>
  </si>
  <si>
    <t>00-0211791</t>
  </si>
  <si>
    <t>J400323525</t>
  </si>
  <si>
    <t>INVERSIONES TORREFACCION DEL CAFE C.A</t>
  </si>
  <si>
    <t>4</t>
  </si>
  <si>
    <t>3237</t>
  </si>
  <si>
    <t>00-84087</t>
  </si>
  <si>
    <t>5</t>
  </si>
  <si>
    <t>28267</t>
  </si>
  <si>
    <t>00-23267</t>
  </si>
  <si>
    <t>J315313693</t>
  </si>
  <si>
    <t>INVERSIONES MANUEL PEREIRA,C.A</t>
  </si>
  <si>
    <t>6</t>
  </si>
  <si>
    <t>NC</t>
  </si>
  <si>
    <t>101100000880</t>
  </si>
  <si>
    <t>20210200007489</t>
  </si>
  <si>
    <t>7</t>
  </si>
  <si>
    <t>101100000881</t>
  </si>
  <si>
    <t>20210200007490</t>
  </si>
  <si>
    <t>8</t>
  </si>
  <si>
    <t>19-02-2021</t>
  </si>
  <si>
    <t>V0673540007929</t>
  </si>
  <si>
    <t>08-1365651</t>
  </si>
  <si>
    <t>J301370139</t>
  </si>
  <si>
    <t>PEPSI-COLA VENEZUELA, C.A.</t>
  </si>
  <si>
    <t>9</t>
  </si>
  <si>
    <t>101100000882</t>
  </si>
  <si>
    <t>20210200007491</t>
  </si>
  <si>
    <t>10</t>
  </si>
  <si>
    <t>203600269</t>
  </si>
  <si>
    <t>08-1365663</t>
  </si>
  <si>
    <t>3540007929</t>
  </si>
  <si>
    <t>11</t>
  </si>
  <si>
    <t>22-02-2021</t>
  </si>
  <si>
    <t>00063818</t>
  </si>
  <si>
    <t>00-060037</t>
  </si>
  <si>
    <t>J313553263</t>
  </si>
  <si>
    <t>LACTEOS DAVIMAR 2005,C.A.</t>
  </si>
  <si>
    <t>12</t>
  </si>
  <si>
    <t>C220023860</t>
  </si>
  <si>
    <t>00-11239619</t>
  </si>
  <si>
    <t>J-30238549-0</t>
  </si>
  <si>
    <t>DUSTRIBUIDORA BIGOTT C.A.</t>
  </si>
  <si>
    <t>13</t>
  </si>
  <si>
    <t>00040309</t>
  </si>
  <si>
    <t>00-034019</t>
  </si>
  <si>
    <t>J313575917</t>
  </si>
  <si>
    <t>INVERSIONES BENAR, C.A.</t>
  </si>
  <si>
    <t>14</t>
  </si>
  <si>
    <t>A211128</t>
  </si>
  <si>
    <t>00-00497044</t>
  </si>
  <si>
    <t>J305882940</t>
  </si>
  <si>
    <t xml:space="preserve">CENTRO DE DISTRIBUCIONES FRANCIS C.A. </t>
  </si>
  <si>
    <t>15</t>
  </si>
  <si>
    <t>A211071</t>
  </si>
  <si>
    <t>00-00496987</t>
  </si>
  <si>
    <t>16</t>
  </si>
  <si>
    <t>500192395</t>
  </si>
  <si>
    <t>00-0674877</t>
  </si>
  <si>
    <t>J300617505</t>
  </si>
  <si>
    <t>DISTRIBUCIONES DIPROCHER C.A</t>
  </si>
  <si>
    <t>17</t>
  </si>
  <si>
    <t>1120613</t>
  </si>
  <si>
    <t>00-0106730</t>
  </si>
  <si>
    <t>J305835152</t>
  </si>
  <si>
    <t xml:space="preserve">GRUPO DEPA , C.A. </t>
  </si>
  <si>
    <t>18</t>
  </si>
  <si>
    <t>28277</t>
  </si>
  <si>
    <t>00-23277</t>
  </si>
  <si>
    <t>19</t>
  </si>
  <si>
    <t>1000161341</t>
  </si>
  <si>
    <t>00-0330074</t>
  </si>
  <si>
    <t>20</t>
  </si>
  <si>
    <t>1393894793</t>
  </si>
  <si>
    <t>00-27649028</t>
  </si>
  <si>
    <t>J000413126</t>
  </si>
  <si>
    <t>ALIMENTOS POLAR COMERCIAL, C.A.</t>
  </si>
  <si>
    <t>21</t>
  </si>
  <si>
    <t>V0673540008382</t>
  </si>
  <si>
    <t>08-1366113</t>
  </si>
  <si>
    <t>22</t>
  </si>
  <si>
    <t>L118047954</t>
  </si>
  <si>
    <t>00-5292630</t>
  </si>
  <si>
    <t>J000193614</t>
  </si>
  <si>
    <t>PLUMROSE LATINOAMERICANA, C.A.</t>
  </si>
  <si>
    <t>23</t>
  </si>
  <si>
    <t>L118047953</t>
  </si>
  <si>
    <t>00-5292629</t>
  </si>
  <si>
    <t>24</t>
  </si>
  <si>
    <t>347862</t>
  </si>
  <si>
    <t>00-0242796</t>
  </si>
  <si>
    <t>J303089917</t>
  </si>
  <si>
    <t>DISTRIBUIDORA DE LACTEOS LA COSTA J.E.B. C.A.</t>
  </si>
  <si>
    <t>25</t>
  </si>
  <si>
    <t>02254</t>
  </si>
  <si>
    <t>00-007254</t>
  </si>
  <si>
    <t>J316704947</t>
  </si>
  <si>
    <t>INVERSIONES VALIOSKA, C.A</t>
  </si>
  <si>
    <t>26</t>
  </si>
  <si>
    <t>33488</t>
  </si>
  <si>
    <t>00-0047734</t>
  </si>
  <si>
    <t>J295014309</t>
  </si>
  <si>
    <t>DISTRIBUIDORA DIFRITZ, C.A.</t>
  </si>
  <si>
    <t>27</t>
  </si>
  <si>
    <t>00023413</t>
  </si>
  <si>
    <t>0</t>
  </si>
  <si>
    <t>J307749610</t>
  </si>
  <si>
    <t>FERRE MILENIUM, C.A.</t>
  </si>
  <si>
    <t>28</t>
  </si>
  <si>
    <t>101100000884</t>
  </si>
  <si>
    <t>20210200007492</t>
  </si>
  <si>
    <t>29</t>
  </si>
  <si>
    <t>101100000885</t>
  </si>
  <si>
    <t>20210200007493</t>
  </si>
  <si>
    <t>30</t>
  </si>
  <si>
    <t>101100000886</t>
  </si>
  <si>
    <t>20210200007494</t>
  </si>
  <si>
    <t>31</t>
  </si>
  <si>
    <t>101100000887</t>
  </si>
  <si>
    <t>20210200007495</t>
  </si>
  <si>
    <t>32</t>
  </si>
  <si>
    <t>101100000888</t>
  </si>
  <si>
    <t>20210200007496</t>
  </si>
  <si>
    <t>33</t>
  </si>
  <si>
    <t>101100000889</t>
  </si>
  <si>
    <t>20210200007497</t>
  </si>
  <si>
    <t>34</t>
  </si>
  <si>
    <t>101100000890</t>
  </si>
  <si>
    <t>20210200007498</t>
  </si>
  <si>
    <t>35</t>
  </si>
  <si>
    <t>101100000891</t>
  </si>
  <si>
    <t>20210200007499</t>
  </si>
  <si>
    <t>36</t>
  </si>
  <si>
    <t>101100000892</t>
  </si>
  <si>
    <t>20210200007500</t>
  </si>
  <si>
    <t>37</t>
  </si>
  <si>
    <t>101100000893</t>
  </si>
  <si>
    <t>20210200007501</t>
  </si>
  <si>
    <t>38</t>
  </si>
  <si>
    <t>101100000894</t>
  </si>
  <si>
    <t>20210200007502</t>
  </si>
  <si>
    <t>39</t>
  </si>
  <si>
    <t>101100000895</t>
  </si>
  <si>
    <t>20210200007503</t>
  </si>
  <si>
    <t>40</t>
  </si>
  <si>
    <t>101100000896</t>
  </si>
  <si>
    <t>20210200007504</t>
  </si>
  <si>
    <t>41</t>
  </si>
  <si>
    <t>101100000897</t>
  </si>
  <si>
    <t>20210200007505</t>
  </si>
  <si>
    <t>42</t>
  </si>
  <si>
    <t>23-02-2021</t>
  </si>
  <si>
    <t>347711</t>
  </si>
  <si>
    <t>00-0242537</t>
  </si>
  <si>
    <t>43</t>
  </si>
  <si>
    <t>1441699</t>
  </si>
  <si>
    <t>00-2178386</t>
  </si>
  <si>
    <t>J000303614</t>
  </si>
  <si>
    <t>C.A. SUCESORA DE JOSE PUIG &amp; CIA</t>
  </si>
  <si>
    <t>44</t>
  </si>
  <si>
    <t>101100000898</t>
  </si>
  <si>
    <t>20210200007506</t>
  </si>
  <si>
    <t>45</t>
  </si>
  <si>
    <t>101100000899</t>
  </si>
  <si>
    <t>20210200007507</t>
  </si>
  <si>
    <t>46</t>
  </si>
  <si>
    <t>24-02-2021</t>
  </si>
  <si>
    <t>140705</t>
  </si>
  <si>
    <t>00-165506</t>
  </si>
  <si>
    <t>J295904576</t>
  </si>
  <si>
    <t>ALIMENTOS PRODALVA, C.A.</t>
  </si>
  <si>
    <t>47</t>
  </si>
  <si>
    <t>28287</t>
  </si>
  <si>
    <t>00-23287</t>
  </si>
  <si>
    <t>48</t>
  </si>
  <si>
    <t>16404</t>
  </si>
  <si>
    <t>00-093054</t>
  </si>
  <si>
    <t>49</t>
  </si>
  <si>
    <t>V0673540008637</t>
  </si>
  <si>
    <t>08-1366376</t>
  </si>
  <si>
    <t>50</t>
  </si>
  <si>
    <t>500192651</t>
  </si>
  <si>
    <t>00-0675140</t>
  </si>
  <si>
    <t>51</t>
  </si>
  <si>
    <t>101100000900</t>
  </si>
  <si>
    <t>20210200007508</t>
  </si>
  <si>
    <t>52</t>
  </si>
  <si>
    <t>101100000901</t>
  </si>
  <si>
    <t>20210200007509</t>
  </si>
  <si>
    <t>53</t>
  </si>
  <si>
    <t>26-02-2021</t>
  </si>
  <si>
    <t>33506</t>
  </si>
  <si>
    <t>00-0047752</t>
  </si>
  <si>
    <t>54</t>
  </si>
  <si>
    <t>00-000014</t>
  </si>
  <si>
    <t>J500405383</t>
  </si>
  <si>
    <t xml:space="preserve"> BIGMARKET 2020, C.A </t>
  </si>
  <si>
    <t>55</t>
  </si>
  <si>
    <t>A057861</t>
  </si>
  <si>
    <t>00-0075426</t>
  </si>
  <si>
    <t>J308270113</t>
  </si>
  <si>
    <t xml:space="preserve"> INPROA SANTONI, C.A </t>
  </si>
  <si>
    <t>56</t>
  </si>
  <si>
    <t>101100000902</t>
  </si>
  <si>
    <t>20210200007510</t>
  </si>
  <si>
    <t>57</t>
  </si>
  <si>
    <t>101100000903</t>
  </si>
  <si>
    <t>20210200007511</t>
  </si>
  <si>
    <t>58</t>
  </si>
  <si>
    <t>101100000904</t>
  </si>
  <si>
    <t>20210200007512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</si>
  <si>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</si>
  <si>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</si>
  <si>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</si>
  <si>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</si>
  <si>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</si>
  <si>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</si>
  <si>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</si>
  <si>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</si>
  <si>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</si>
  <si>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DESDE 16-02-21 HASTA 28-02-21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</si>
</sst>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81"/>
  <sheetViews>
    <sheetView tabSelected="1" topLeftCell="I1" workbookViewId="0">
      <selection activeCell="P12" sqref="P12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5.28515625" style="3" bestFit="1" customWidth="1"/>
    <col min="5" max="5" width="13" style="3" bestFit="1" customWidth="1"/>
    <col min="6" max="6" width="11.7109375" style="3" bestFit="1" customWidth="1"/>
    <col min="7" max="7" width="15.28515625" style="3" bestFit="1" customWidth="1"/>
    <col min="8" max="8" width="12.140625" style="3" bestFit="1" customWidth="1"/>
    <col min="9" max="9" width="47.28515625" style="6" bestFit="1" customWidth="1"/>
    <col min="10" max="10" width="25.28515625" style="6" bestFit="1" customWidth="1"/>
    <col min="11" max="11" width="15.85546875" style="6" bestFit="1" customWidth="1"/>
    <col min="12" max="12" width="22.85546875" style="6" bestFit="1" customWidth="1"/>
    <col min="13" max="13" width="14.28515625" style="6" bestFit="1" customWidth="1"/>
    <col min="14" max="17" width="11.42578125" style="6" customWidth="1"/>
    <col min="18" max="18" width="14.28515625" style="6" bestFit="1" customWidth="1"/>
    <col min="19" max="19" width="17.42578125" style="3" bestFit="1" customWidth="1"/>
  </cols>
  <sheetData>
    <row r="2" spans="1:19" s="2" customFormat="1" x14ac:dyDescent="0.2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6" t="s">
        <v>256</v>
      </c>
      <c r="B4" s="26"/>
      <c r="C4" s="26"/>
      <c r="D4" s="26"/>
      <c r="E4" s="26"/>
      <c r="F4" s="26"/>
      <c r="G4" s="26"/>
      <c r="H4" s="26"/>
      <c r="I4" s="26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5" t="s">
        <v>2</v>
      </c>
      <c r="B5" s="25"/>
      <c r="C5" s="25"/>
      <c r="D5" s="25"/>
      <c r="E5" s="25"/>
      <c r="F5" s="25"/>
      <c r="G5" s="25"/>
      <c r="H5" s="25"/>
      <c r="I5" s="25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30" customFormat="1" ht="78" customHeight="1" x14ac:dyDescent="0.25">
      <c r="A7" s="27" t="s">
        <v>3</v>
      </c>
      <c r="B7" s="28" t="s">
        <v>4</v>
      </c>
      <c r="C7" s="27" t="s">
        <v>5</v>
      </c>
      <c r="D7" s="27" t="s">
        <v>6</v>
      </c>
      <c r="E7" s="27" t="s">
        <v>7</v>
      </c>
      <c r="F7" s="27" t="s">
        <v>8</v>
      </c>
      <c r="G7" s="27" t="s">
        <v>9</v>
      </c>
      <c r="H7" s="27" t="s">
        <v>10</v>
      </c>
      <c r="I7" s="29" t="s">
        <v>11</v>
      </c>
      <c r="J7" s="29" t="s">
        <v>12</v>
      </c>
      <c r="K7" s="29" t="s">
        <v>13</v>
      </c>
      <c r="L7" s="29" t="s">
        <v>14</v>
      </c>
      <c r="M7" s="29" t="s">
        <v>15</v>
      </c>
      <c r="N7" s="29" t="s">
        <v>16</v>
      </c>
      <c r="O7" s="29" t="s">
        <v>17</v>
      </c>
      <c r="P7" s="29" t="s">
        <v>18</v>
      </c>
      <c r="Q7" s="29" t="s">
        <v>19</v>
      </c>
      <c r="R7" s="29" t="s">
        <v>20</v>
      </c>
      <c r="S7" s="27" t="s">
        <v>21</v>
      </c>
    </row>
    <row r="8" spans="1:19" x14ac:dyDescent="0.25">
      <c r="A8" s="13" t="s">
        <v>22</v>
      </c>
      <c r="B8" s="14" t="s">
        <v>23</v>
      </c>
      <c r="C8" s="13" t="s">
        <v>24</v>
      </c>
      <c r="D8" s="13" t="s">
        <v>25</v>
      </c>
      <c r="E8" s="13" t="s">
        <v>26</v>
      </c>
      <c r="F8" s="13" t="s">
        <v>27</v>
      </c>
      <c r="G8" s="13" t="s">
        <v>26</v>
      </c>
      <c r="H8" s="13" t="s">
        <v>28</v>
      </c>
      <c r="I8" s="15" t="s">
        <v>29</v>
      </c>
      <c r="J8" s="15">
        <v>216764719.97</v>
      </c>
      <c r="K8" s="15">
        <v>0</v>
      </c>
      <c r="L8" s="15">
        <v>186866137.90000001</v>
      </c>
      <c r="M8" s="15">
        <v>29898582.07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3" t="s">
        <v>26</v>
      </c>
    </row>
    <row r="9" spans="1:19" x14ac:dyDescent="0.25">
      <c r="A9" s="13" t="s">
        <v>30</v>
      </c>
      <c r="B9" s="14" t="s">
        <v>23</v>
      </c>
      <c r="C9" s="13" t="s">
        <v>24</v>
      </c>
      <c r="D9" s="13" t="s">
        <v>31</v>
      </c>
      <c r="E9" s="13" t="s">
        <v>26</v>
      </c>
      <c r="F9" s="13" t="s">
        <v>32</v>
      </c>
      <c r="G9" s="13" t="s">
        <v>26</v>
      </c>
      <c r="H9" s="13" t="s">
        <v>33</v>
      </c>
      <c r="I9" s="15" t="s">
        <v>34</v>
      </c>
      <c r="J9" s="15">
        <v>36748440</v>
      </c>
      <c r="K9" s="15">
        <v>36748440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3" t="s">
        <v>26</v>
      </c>
    </row>
    <row r="10" spans="1:19" x14ac:dyDescent="0.25">
      <c r="A10" s="13" t="s">
        <v>35</v>
      </c>
      <c r="B10" s="14" t="s">
        <v>23</v>
      </c>
      <c r="C10" s="13" t="s">
        <v>24</v>
      </c>
      <c r="D10" s="13" t="s">
        <v>36</v>
      </c>
      <c r="E10" s="13" t="s">
        <v>26</v>
      </c>
      <c r="F10" s="13" t="s">
        <v>37</v>
      </c>
      <c r="G10" s="13" t="s">
        <v>26</v>
      </c>
      <c r="H10" s="13" t="s">
        <v>38</v>
      </c>
      <c r="I10" s="15" t="s">
        <v>39</v>
      </c>
      <c r="J10" s="15">
        <v>132128546.87</v>
      </c>
      <c r="K10" s="15">
        <v>132128546.87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3" t="s">
        <v>26</v>
      </c>
    </row>
    <row r="11" spans="1:19" x14ac:dyDescent="0.25">
      <c r="A11" s="13" t="s">
        <v>40</v>
      </c>
      <c r="B11" s="14" t="s">
        <v>23</v>
      </c>
      <c r="C11" s="13" t="s">
        <v>24</v>
      </c>
      <c r="D11" s="13" t="s">
        <v>41</v>
      </c>
      <c r="E11" s="13" t="s">
        <v>26</v>
      </c>
      <c r="F11" s="13" t="s">
        <v>42</v>
      </c>
      <c r="G11" s="13" t="s">
        <v>26</v>
      </c>
      <c r="H11" s="13" t="s">
        <v>33</v>
      </c>
      <c r="I11" s="15" t="s">
        <v>34</v>
      </c>
      <c r="J11" s="15">
        <v>31826760</v>
      </c>
      <c r="K11" s="15">
        <v>31826760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0</v>
      </c>
      <c r="S11" s="13" t="s">
        <v>26</v>
      </c>
    </row>
    <row r="12" spans="1:19" x14ac:dyDescent="0.25">
      <c r="A12" s="13" t="s">
        <v>43</v>
      </c>
      <c r="B12" s="14" t="s">
        <v>23</v>
      </c>
      <c r="C12" s="13" t="s">
        <v>24</v>
      </c>
      <c r="D12" s="13" t="s">
        <v>44</v>
      </c>
      <c r="E12" s="13" t="s">
        <v>26</v>
      </c>
      <c r="F12" s="13" t="s">
        <v>45</v>
      </c>
      <c r="G12" s="13" t="s">
        <v>26</v>
      </c>
      <c r="H12" s="13" t="s">
        <v>46</v>
      </c>
      <c r="I12" s="15" t="s">
        <v>47</v>
      </c>
      <c r="J12" s="15">
        <v>102190797.12</v>
      </c>
      <c r="K12" s="15">
        <v>76315800</v>
      </c>
      <c r="L12" s="15">
        <v>22306032</v>
      </c>
      <c r="M12" s="15">
        <v>3568965.12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3" t="s">
        <v>26</v>
      </c>
    </row>
    <row r="13" spans="1:19" x14ac:dyDescent="0.25">
      <c r="A13" s="13" t="s">
        <v>48</v>
      </c>
      <c r="B13" s="14" t="s">
        <v>23</v>
      </c>
      <c r="C13" s="13" t="s">
        <v>49</v>
      </c>
      <c r="D13" s="13" t="s">
        <v>26</v>
      </c>
      <c r="E13" s="13" t="s">
        <v>50</v>
      </c>
      <c r="F13" s="13" t="s">
        <v>26</v>
      </c>
      <c r="G13" s="13" t="s">
        <v>25</v>
      </c>
      <c r="H13" s="13" t="s">
        <v>28</v>
      </c>
      <c r="I13" s="15" t="s">
        <v>29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22423936.550000001</v>
      </c>
      <c r="S13" s="13" t="s">
        <v>51</v>
      </c>
    </row>
    <row r="14" spans="1:19" x14ac:dyDescent="0.25">
      <c r="A14" s="13" t="s">
        <v>52</v>
      </c>
      <c r="B14" s="14" t="s">
        <v>23</v>
      </c>
      <c r="C14" s="13" t="s">
        <v>49</v>
      </c>
      <c r="D14" s="13" t="s">
        <v>26</v>
      </c>
      <c r="E14" s="13" t="s">
        <v>53</v>
      </c>
      <c r="F14" s="13" t="s">
        <v>26</v>
      </c>
      <c r="G14" s="13" t="s">
        <v>44</v>
      </c>
      <c r="H14" s="13" t="s">
        <v>46</v>
      </c>
      <c r="I14" s="15" t="s">
        <v>47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2676723.84</v>
      </c>
      <c r="S14" s="13" t="s">
        <v>54</v>
      </c>
    </row>
    <row r="15" spans="1:19" x14ac:dyDescent="0.25">
      <c r="A15" s="13" t="s">
        <v>55</v>
      </c>
      <c r="B15" s="14" t="s">
        <v>56</v>
      </c>
      <c r="C15" s="13" t="s">
        <v>24</v>
      </c>
      <c r="D15" s="13" t="s">
        <v>57</v>
      </c>
      <c r="E15" s="13" t="s">
        <v>26</v>
      </c>
      <c r="F15" s="13" t="s">
        <v>58</v>
      </c>
      <c r="G15" s="13" t="s">
        <v>26</v>
      </c>
      <c r="H15" s="13" t="s">
        <v>59</v>
      </c>
      <c r="I15" s="15" t="s">
        <v>60</v>
      </c>
      <c r="J15" s="15">
        <v>397148647.95999998</v>
      </c>
      <c r="K15" s="15">
        <v>0</v>
      </c>
      <c r="L15" s="15">
        <v>342369524.10000002</v>
      </c>
      <c r="M15" s="15">
        <v>54779123.859999999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3" t="s">
        <v>26</v>
      </c>
    </row>
    <row r="16" spans="1:19" x14ac:dyDescent="0.25">
      <c r="A16" s="13" t="s">
        <v>61</v>
      </c>
      <c r="B16" s="14" t="s">
        <v>56</v>
      </c>
      <c r="C16" s="13" t="s">
        <v>49</v>
      </c>
      <c r="D16" s="13" t="s">
        <v>26</v>
      </c>
      <c r="E16" s="13" t="s">
        <v>65</v>
      </c>
      <c r="F16" s="13" t="s">
        <v>66</v>
      </c>
      <c r="G16" s="13" t="s">
        <v>67</v>
      </c>
      <c r="H16" s="13" t="s">
        <v>59</v>
      </c>
      <c r="I16" s="15" t="s">
        <v>60</v>
      </c>
      <c r="J16" s="15">
        <v>-3706381.64</v>
      </c>
      <c r="K16" s="15">
        <v>0</v>
      </c>
      <c r="L16" s="15">
        <v>-3195156.59</v>
      </c>
      <c r="M16" s="15">
        <v>-511225.05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3" t="s">
        <v>26</v>
      </c>
    </row>
    <row r="17" spans="1:19" x14ac:dyDescent="0.25">
      <c r="A17" s="13" t="s">
        <v>64</v>
      </c>
      <c r="B17" s="14" t="s">
        <v>56</v>
      </c>
      <c r="C17" s="13" t="s">
        <v>49</v>
      </c>
      <c r="D17" s="13" t="s">
        <v>26</v>
      </c>
      <c r="E17" s="13" t="s">
        <v>62</v>
      </c>
      <c r="F17" s="13" t="s">
        <v>26</v>
      </c>
      <c r="G17" s="13" t="s">
        <v>57</v>
      </c>
      <c r="H17" s="13" t="s">
        <v>59</v>
      </c>
      <c r="I17" s="15" t="s">
        <v>60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41084342.899999999</v>
      </c>
      <c r="S17" s="13" t="s">
        <v>63</v>
      </c>
    </row>
    <row r="18" spans="1:19" x14ac:dyDescent="0.25">
      <c r="A18" s="13" t="s">
        <v>68</v>
      </c>
      <c r="B18" s="14" t="s">
        <v>69</v>
      </c>
      <c r="C18" s="13" t="s">
        <v>24</v>
      </c>
      <c r="D18" s="13" t="s">
        <v>70</v>
      </c>
      <c r="E18" s="13" t="s">
        <v>26</v>
      </c>
      <c r="F18" s="13" t="s">
        <v>71</v>
      </c>
      <c r="G18" s="13" t="s">
        <v>26</v>
      </c>
      <c r="H18" s="13" t="s">
        <v>72</v>
      </c>
      <c r="I18" s="15" t="s">
        <v>73</v>
      </c>
      <c r="J18" s="15">
        <v>516386130</v>
      </c>
      <c r="K18" s="15">
        <v>516386130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3" t="s">
        <v>26</v>
      </c>
    </row>
    <row r="19" spans="1:19" x14ac:dyDescent="0.25">
      <c r="A19" s="13" t="s">
        <v>74</v>
      </c>
      <c r="B19" s="14" t="s">
        <v>69</v>
      </c>
      <c r="C19" s="13" t="s">
        <v>24</v>
      </c>
      <c r="D19" s="13" t="s">
        <v>75</v>
      </c>
      <c r="E19" s="13" t="s">
        <v>26</v>
      </c>
      <c r="F19" s="13" t="s">
        <v>76</v>
      </c>
      <c r="G19" s="13" t="s">
        <v>26</v>
      </c>
      <c r="H19" s="13" t="s">
        <v>77</v>
      </c>
      <c r="I19" s="15" t="s">
        <v>78</v>
      </c>
      <c r="J19" s="15">
        <v>3173204465.4499998</v>
      </c>
      <c r="K19" s="15">
        <v>3173204465.4499998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3" t="s">
        <v>26</v>
      </c>
    </row>
    <row r="20" spans="1:19" x14ac:dyDescent="0.25">
      <c r="A20" s="13" t="s">
        <v>79</v>
      </c>
      <c r="B20" s="14" t="s">
        <v>69</v>
      </c>
      <c r="C20" s="13" t="s">
        <v>24</v>
      </c>
      <c r="D20" s="13" t="s">
        <v>80</v>
      </c>
      <c r="E20" s="13" t="s">
        <v>26</v>
      </c>
      <c r="F20" s="13" t="s">
        <v>81</v>
      </c>
      <c r="G20" s="13" t="s">
        <v>26</v>
      </c>
      <c r="H20" s="13" t="s">
        <v>82</v>
      </c>
      <c r="I20" s="15" t="s">
        <v>83</v>
      </c>
      <c r="J20" s="15">
        <v>46974451</v>
      </c>
      <c r="K20" s="15">
        <v>46974451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3" t="s">
        <v>26</v>
      </c>
    </row>
    <row r="21" spans="1:19" x14ac:dyDescent="0.25">
      <c r="A21" s="13" t="s">
        <v>84</v>
      </c>
      <c r="B21" s="14" t="s">
        <v>69</v>
      </c>
      <c r="C21" s="13" t="s">
        <v>24</v>
      </c>
      <c r="D21" s="13" t="s">
        <v>85</v>
      </c>
      <c r="E21" s="13" t="s">
        <v>26</v>
      </c>
      <c r="F21" s="13" t="s">
        <v>86</v>
      </c>
      <c r="G21" s="13" t="s">
        <v>26</v>
      </c>
      <c r="H21" s="13" t="s">
        <v>87</v>
      </c>
      <c r="I21" s="15" t="s">
        <v>88</v>
      </c>
      <c r="J21" s="15">
        <v>87449557.571999997</v>
      </c>
      <c r="K21" s="15">
        <v>38549461.539999992</v>
      </c>
      <c r="L21" s="15">
        <v>42155255.200000003</v>
      </c>
      <c r="M21" s="15">
        <v>6744840.8300000001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3" t="s">
        <v>26</v>
      </c>
    </row>
    <row r="22" spans="1:19" x14ac:dyDescent="0.25">
      <c r="A22" s="13" t="s">
        <v>89</v>
      </c>
      <c r="B22" s="14" t="s">
        <v>69</v>
      </c>
      <c r="C22" s="13" t="s">
        <v>24</v>
      </c>
      <c r="D22" s="13" t="s">
        <v>90</v>
      </c>
      <c r="E22" s="13" t="s">
        <v>26</v>
      </c>
      <c r="F22" s="13" t="s">
        <v>91</v>
      </c>
      <c r="G22" s="13" t="s">
        <v>26</v>
      </c>
      <c r="H22" s="13" t="s">
        <v>87</v>
      </c>
      <c r="I22" s="15" t="s">
        <v>88</v>
      </c>
      <c r="J22" s="15">
        <v>118909860</v>
      </c>
      <c r="K22" s="15">
        <v>0</v>
      </c>
      <c r="L22" s="15">
        <v>102508500</v>
      </c>
      <c r="M22" s="15">
        <v>16401360</v>
      </c>
      <c r="N22" s="15">
        <v>0</v>
      </c>
      <c r="O22" s="15">
        <v>0</v>
      </c>
      <c r="P22" s="15">
        <v>0</v>
      </c>
      <c r="Q22" s="15">
        <v>0</v>
      </c>
      <c r="R22" s="15">
        <v>0</v>
      </c>
      <c r="S22" s="13" t="s">
        <v>26</v>
      </c>
    </row>
    <row r="23" spans="1:19" x14ac:dyDescent="0.25">
      <c r="A23" s="13" t="s">
        <v>92</v>
      </c>
      <c r="B23" s="14" t="s">
        <v>69</v>
      </c>
      <c r="C23" s="13" t="s">
        <v>24</v>
      </c>
      <c r="D23" s="13" t="s">
        <v>93</v>
      </c>
      <c r="E23" s="13" t="s">
        <v>26</v>
      </c>
      <c r="F23" s="13" t="s">
        <v>94</v>
      </c>
      <c r="G23" s="13" t="s">
        <v>26</v>
      </c>
      <c r="H23" s="13" t="s">
        <v>95</v>
      </c>
      <c r="I23" s="15" t="s">
        <v>96</v>
      </c>
      <c r="J23" s="15">
        <v>28273040.690400001</v>
      </c>
      <c r="K23" s="15">
        <v>0</v>
      </c>
      <c r="L23" s="15">
        <v>24373310.940000001</v>
      </c>
      <c r="M23" s="15">
        <v>3899729.75</v>
      </c>
      <c r="N23" s="15">
        <v>0</v>
      </c>
      <c r="O23" s="15">
        <v>0</v>
      </c>
      <c r="P23" s="15">
        <v>0</v>
      </c>
      <c r="Q23" s="15">
        <v>0</v>
      </c>
      <c r="R23" s="15">
        <v>0</v>
      </c>
      <c r="S23" s="13" t="s">
        <v>26</v>
      </c>
    </row>
    <row r="24" spans="1:19" x14ac:dyDescent="0.25">
      <c r="A24" s="13" t="s">
        <v>97</v>
      </c>
      <c r="B24" s="14" t="s">
        <v>69</v>
      </c>
      <c r="C24" s="13" t="s">
        <v>24</v>
      </c>
      <c r="D24" s="13" t="s">
        <v>98</v>
      </c>
      <c r="E24" s="13" t="s">
        <v>26</v>
      </c>
      <c r="F24" s="13" t="s">
        <v>99</v>
      </c>
      <c r="G24" s="13" t="s">
        <v>26</v>
      </c>
      <c r="H24" s="13" t="s">
        <v>100</v>
      </c>
      <c r="I24" s="15" t="s">
        <v>101</v>
      </c>
      <c r="J24" s="15">
        <v>509243263.36000001</v>
      </c>
      <c r="K24" s="15">
        <v>0</v>
      </c>
      <c r="L24" s="15">
        <v>439002813.24000001</v>
      </c>
      <c r="M24" s="15">
        <v>70240450.120000005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3" t="s">
        <v>26</v>
      </c>
    </row>
    <row r="25" spans="1:19" x14ac:dyDescent="0.25">
      <c r="A25" s="13" t="s">
        <v>102</v>
      </c>
      <c r="B25" s="14" t="s">
        <v>69</v>
      </c>
      <c r="C25" s="13" t="s">
        <v>24</v>
      </c>
      <c r="D25" s="13" t="s">
        <v>103</v>
      </c>
      <c r="E25" s="13" t="s">
        <v>26</v>
      </c>
      <c r="F25" s="13" t="s">
        <v>104</v>
      </c>
      <c r="G25" s="13" t="s">
        <v>26</v>
      </c>
      <c r="H25" s="13" t="s">
        <v>46</v>
      </c>
      <c r="I25" s="15" t="s">
        <v>47</v>
      </c>
      <c r="J25" s="15">
        <v>142254349.45159999</v>
      </c>
      <c r="K25" s="15">
        <v>101754360</v>
      </c>
      <c r="L25" s="15">
        <v>34913784.009999998</v>
      </c>
      <c r="M25" s="15">
        <v>5586205.4400000004</v>
      </c>
      <c r="N25" s="15">
        <v>0</v>
      </c>
      <c r="O25" s="15">
        <v>0</v>
      </c>
      <c r="P25" s="15">
        <v>0</v>
      </c>
      <c r="Q25" s="15">
        <v>0</v>
      </c>
      <c r="R25" s="15">
        <v>0</v>
      </c>
      <c r="S25" s="13" t="s">
        <v>26</v>
      </c>
    </row>
    <row r="26" spans="1:19" x14ac:dyDescent="0.25">
      <c r="A26" s="13" t="s">
        <v>105</v>
      </c>
      <c r="B26" s="14" t="s">
        <v>69</v>
      </c>
      <c r="C26" s="13" t="s">
        <v>24</v>
      </c>
      <c r="D26" s="13" t="s">
        <v>106</v>
      </c>
      <c r="E26" s="13" t="s">
        <v>26</v>
      </c>
      <c r="F26" s="13" t="s">
        <v>107</v>
      </c>
      <c r="G26" s="13" t="s">
        <v>26</v>
      </c>
      <c r="H26" s="13" t="s">
        <v>28</v>
      </c>
      <c r="I26" s="15" t="s">
        <v>29</v>
      </c>
      <c r="J26" s="15">
        <v>99031520</v>
      </c>
      <c r="K26" s="15">
        <v>0</v>
      </c>
      <c r="L26" s="15">
        <v>85372000</v>
      </c>
      <c r="M26" s="15">
        <v>13659520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3" t="s">
        <v>26</v>
      </c>
    </row>
    <row r="27" spans="1:19" x14ac:dyDescent="0.25">
      <c r="A27" s="13" t="s">
        <v>108</v>
      </c>
      <c r="B27" s="14" t="s">
        <v>69</v>
      </c>
      <c r="C27" s="13" t="s">
        <v>24</v>
      </c>
      <c r="D27" s="13" t="s">
        <v>109</v>
      </c>
      <c r="E27" s="13" t="s">
        <v>26</v>
      </c>
      <c r="F27" s="13" t="s">
        <v>110</v>
      </c>
      <c r="G27" s="13" t="s">
        <v>26</v>
      </c>
      <c r="H27" s="13" t="s">
        <v>111</v>
      </c>
      <c r="I27" s="15" t="s">
        <v>112</v>
      </c>
      <c r="J27" s="15">
        <v>1033503383.09</v>
      </c>
      <c r="K27" s="15">
        <v>507553879.99999994</v>
      </c>
      <c r="L27" s="15">
        <v>453404744.04000002</v>
      </c>
      <c r="M27" s="15">
        <v>72544759.049999997</v>
      </c>
      <c r="N27" s="15">
        <v>0</v>
      </c>
      <c r="O27" s="15">
        <v>0</v>
      </c>
      <c r="P27" s="15">
        <v>0</v>
      </c>
      <c r="Q27" s="15">
        <v>0</v>
      </c>
      <c r="R27" s="15">
        <v>0</v>
      </c>
      <c r="S27" s="13" t="s">
        <v>26</v>
      </c>
    </row>
    <row r="28" spans="1:19" x14ac:dyDescent="0.25">
      <c r="A28" s="13" t="s">
        <v>113</v>
      </c>
      <c r="B28" s="14" t="s">
        <v>69</v>
      </c>
      <c r="C28" s="13" t="s">
        <v>24</v>
      </c>
      <c r="D28" s="13" t="s">
        <v>114</v>
      </c>
      <c r="E28" s="13" t="s">
        <v>26</v>
      </c>
      <c r="F28" s="13" t="s">
        <v>115</v>
      </c>
      <c r="G28" s="13" t="s">
        <v>26</v>
      </c>
      <c r="H28" s="13" t="s">
        <v>59</v>
      </c>
      <c r="I28" s="15" t="s">
        <v>60</v>
      </c>
      <c r="J28" s="15">
        <v>591073826.45000005</v>
      </c>
      <c r="K28" s="15">
        <v>0</v>
      </c>
      <c r="L28" s="15">
        <v>509546402.11000001</v>
      </c>
      <c r="M28" s="15">
        <v>81527424.340000004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3" t="s">
        <v>26</v>
      </c>
    </row>
    <row r="29" spans="1:19" x14ac:dyDescent="0.25">
      <c r="A29" s="13" t="s">
        <v>116</v>
      </c>
      <c r="B29" s="14" t="s">
        <v>69</v>
      </c>
      <c r="C29" s="13" t="s">
        <v>24</v>
      </c>
      <c r="D29" s="13" t="s">
        <v>117</v>
      </c>
      <c r="E29" s="13" t="s">
        <v>26</v>
      </c>
      <c r="F29" s="13" t="s">
        <v>118</v>
      </c>
      <c r="G29" s="13" t="s">
        <v>26</v>
      </c>
      <c r="H29" s="13" t="s">
        <v>119</v>
      </c>
      <c r="I29" s="15" t="s">
        <v>120</v>
      </c>
      <c r="J29" s="15">
        <v>394709618.55000001</v>
      </c>
      <c r="K29" s="15">
        <v>0</v>
      </c>
      <c r="L29" s="15">
        <v>340266912.54000002</v>
      </c>
      <c r="M29" s="15">
        <v>54442706.009999998</v>
      </c>
      <c r="N29" s="15">
        <v>0</v>
      </c>
      <c r="O29" s="15">
        <v>0</v>
      </c>
      <c r="P29" s="15">
        <v>0</v>
      </c>
      <c r="Q29" s="15">
        <v>0</v>
      </c>
      <c r="R29" s="15">
        <v>0</v>
      </c>
      <c r="S29" s="13" t="s">
        <v>26</v>
      </c>
    </row>
    <row r="30" spans="1:19" x14ac:dyDescent="0.25">
      <c r="A30" s="13" t="s">
        <v>121</v>
      </c>
      <c r="B30" s="14" t="s">
        <v>69</v>
      </c>
      <c r="C30" s="13" t="s">
        <v>24</v>
      </c>
      <c r="D30" s="13" t="s">
        <v>122</v>
      </c>
      <c r="E30" s="13" t="s">
        <v>26</v>
      </c>
      <c r="F30" s="13" t="s">
        <v>123</v>
      </c>
      <c r="G30" s="13" t="s">
        <v>26</v>
      </c>
      <c r="H30" s="13" t="s">
        <v>119</v>
      </c>
      <c r="I30" s="15" t="s">
        <v>120</v>
      </c>
      <c r="J30" s="15">
        <v>170951285.92359999</v>
      </c>
      <c r="K30" s="15">
        <v>0</v>
      </c>
      <c r="L30" s="15">
        <v>147371798.21000001</v>
      </c>
      <c r="M30" s="15">
        <v>23579487.710000001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3" t="s">
        <v>26</v>
      </c>
    </row>
    <row r="31" spans="1:19" x14ac:dyDescent="0.25">
      <c r="A31" s="13" t="s">
        <v>124</v>
      </c>
      <c r="B31" s="14" t="s">
        <v>69</v>
      </c>
      <c r="C31" s="13" t="s">
        <v>24</v>
      </c>
      <c r="D31" s="13" t="s">
        <v>125</v>
      </c>
      <c r="E31" s="13" t="s">
        <v>26</v>
      </c>
      <c r="F31" s="13" t="s">
        <v>126</v>
      </c>
      <c r="G31" s="13" t="s">
        <v>26</v>
      </c>
      <c r="H31" s="13" t="s">
        <v>127</v>
      </c>
      <c r="I31" s="15" t="s">
        <v>128</v>
      </c>
      <c r="J31" s="15">
        <v>92145798</v>
      </c>
      <c r="K31" s="15">
        <v>60244000</v>
      </c>
      <c r="L31" s="15">
        <v>27501550</v>
      </c>
      <c r="M31" s="15">
        <v>4400248</v>
      </c>
      <c r="N31" s="15">
        <v>0</v>
      </c>
      <c r="O31" s="15">
        <v>0</v>
      </c>
      <c r="P31" s="15">
        <v>0</v>
      </c>
      <c r="Q31" s="15">
        <v>0</v>
      </c>
      <c r="R31" s="15">
        <v>0</v>
      </c>
      <c r="S31" s="13" t="s">
        <v>26</v>
      </c>
    </row>
    <row r="32" spans="1:19" x14ac:dyDescent="0.25">
      <c r="A32" s="13" t="s">
        <v>129</v>
      </c>
      <c r="B32" s="14" t="s">
        <v>69</v>
      </c>
      <c r="C32" s="13" t="s">
        <v>24</v>
      </c>
      <c r="D32" s="13" t="s">
        <v>130</v>
      </c>
      <c r="E32" s="13" t="s">
        <v>26</v>
      </c>
      <c r="F32" s="13" t="s">
        <v>131</v>
      </c>
      <c r="G32" s="13" t="s">
        <v>26</v>
      </c>
      <c r="H32" s="13" t="s">
        <v>132</v>
      </c>
      <c r="I32" s="15" t="s">
        <v>133</v>
      </c>
      <c r="J32" s="15">
        <v>69718984.587200001</v>
      </c>
      <c r="K32" s="15">
        <v>0</v>
      </c>
      <c r="L32" s="15">
        <v>60102572.920000002</v>
      </c>
      <c r="M32" s="15">
        <v>9616411.6600000001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3" t="s">
        <v>26</v>
      </c>
    </row>
    <row r="33" spans="1:19" x14ac:dyDescent="0.25">
      <c r="A33" s="13" t="s">
        <v>134</v>
      </c>
      <c r="B33" s="14" t="s">
        <v>69</v>
      </c>
      <c r="C33" s="13" t="s">
        <v>24</v>
      </c>
      <c r="D33" s="13" t="s">
        <v>135</v>
      </c>
      <c r="E33" s="13" t="s">
        <v>26</v>
      </c>
      <c r="F33" s="13" t="s">
        <v>136</v>
      </c>
      <c r="G33" s="13" t="s">
        <v>26</v>
      </c>
      <c r="H33" s="13" t="s">
        <v>137</v>
      </c>
      <c r="I33" s="15" t="s">
        <v>138</v>
      </c>
      <c r="J33" s="15">
        <v>266555830.44</v>
      </c>
      <c r="K33" s="15">
        <v>0</v>
      </c>
      <c r="L33" s="15">
        <v>229789509</v>
      </c>
      <c r="M33" s="15">
        <v>36766321.439999998</v>
      </c>
      <c r="N33" s="15">
        <v>0</v>
      </c>
      <c r="O33" s="15">
        <v>0</v>
      </c>
      <c r="P33" s="15">
        <v>0</v>
      </c>
      <c r="Q33" s="15">
        <v>0</v>
      </c>
      <c r="R33" s="15">
        <v>0</v>
      </c>
      <c r="S33" s="13" t="s">
        <v>26</v>
      </c>
    </row>
    <row r="34" spans="1:19" x14ac:dyDescent="0.25">
      <c r="A34" s="13" t="s">
        <v>139</v>
      </c>
      <c r="B34" s="14" t="s">
        <v>69</v>
      </c>
      <c r="C34" s="13" t="s">
        <v>24</v>
      </c>
      <c r="D34" s="13" t="s">
        <v>140</v>
      </c>
      <c r="E34" s="13" t="s">
        <v>26</v>
      </c>
      <c r="F34" s="13" t="s">
        <v>141</v>
      </c>
      <c r="G34" s="13" t="s">
        <v>26</v>
      </c>
      <c r="H34" s="13" t="s">
        <v>142</v>
      </c>
      <c r="I34" s="15" t="s">
        <v>143</v>
      </c>
      <c r="J34" s="15">
        <v>29120000.051199999</v>
      </c>
      <c r="K34" s="15">
        <v>0</v>
      </c>
      <c r="L34" s="15">
        <v>25103448.32</v>
      </c>
      <c r="M34" s="15">
        <v>4016551.73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3" t="s">
        <v>26</v>
      </c>
    </row>
    <row r="35" spans="1:19" x14ac:dyDescent="0.25">
      <c r="A35" s="13" t="s">
        <v>144</v>
      </c>
      <c r="B35" s="14" t="s">
        <v>69</v>
      </c>
      <c r="C35" s="13" t="s">
        <v>49</v>
      </c>
      <c r="D35" s="13" t="s">
        <v>26</v>
      </c>
      <c r="E35" s="13" t="s">
        <v>145</v>
      </c>
      <c r="F35" s="13" t="s">
        <v>26</v>
      </c>
      <c r="G35" s="13" t="s">
        <v>135</v>
      </c>
      <c r="H35" s="13" t="s">
        <v>137</v>
      </c>
      <c r="I35" s="15" t="s">
        <v>138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27574741.079999998</v>
      </c>
      <c r="S35" s="13" t="s">
        <v>146</v>
      </c>
    </row>
    <row r="36" spans="1:19" x14ac:dyDescent="0.25">
      <c r="A36" s="13" t="s">
        <v>147</v>
      </c>
      <c r="B36" s="14" t="s">
        <v>69</v>
      </c>
      <c r="C36" s="13" t="s">
        <v>49</v>
      </c>
      <c r="D36" s="13" t="s">
        <v>26</v>
      </c>
      <c r="E36" s="13" t="s">
        <v>148</v>
      </c>
      <c r="F36" s="13" t="s">
        <v>26</v>
      </c>
      <c r="G36" s="13" t="s">
        <v>130</v>
      </c>
      <c r="H36" s="13" t="s">
        <v>132</v>
      </c>
      <c r="I36" s="15" t="s">
        <v>133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5">
        <v>0</v>
      </c>
      <c r="Q36" s="15">
        <v>0</v>
      </c>
      <c r="R36" s="15">
        <v>7212308.75</v>
      </c>
      <c r="S36" s="13" t="s">
        <v>149</v>
      </c>
    </row>
    <row r="37" spans="1:19" x14ac:dyDescent="0.25">
      <c r="A37" s="13" t="s">
        <v>150</v>
      </c>
      <c r="B37" s="14" t="s">
        <v>69</v>
      </c>
      <c r="C37" s="13" t="s">
        <v>49</v>
      </c>
      <c r="D37" s="13" t="s">
        <v>26</v>
      </c>
      <c r="E37" s="13" t="s">
        <v>151</v>
      </c>
      <c r="F37" s="13" t="s">
        <v>26</v>
      </c>
      <c r="G37" s="13" t="s">
        <v>125</v>
      </c>
      <c r="H37" s="13" t="s">
        <v>127</v>
      </c>
      <c r="I37" s="15" t="s">
        <v>128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3300186</v>
      </c>
      <c r="S37" s="13" t="s">
        <v>152</v>
      </c>
    </row>
    <row r="38" spans="1:19" x14ac:dyDescent="0.25">
      <c r="A38" s="13" t="s">
        <v>153</v>
      </c>
      <c r="B38" s="14" t="s">
        <v>69</v>
      </c>
      <c r="C38" s="13" t="s">
        <v>49</v>
      </c>
      <c r="D38" s="13" t="s">
        <v>26</v>
      </c>
      <c r="E38" s="13" t="s">
        <v>154</v>
      </c>
      <c r="F38" s="13" t="s">
        <v>26</v>
      </c>
      <c r="G38" s="13" t="s">
        <v>122</v>
      </c>
      <c r="H38" s="13" t="s">
        <v>119</v>
      </c>
      <c r="I38" s="15" t="s">
        <v>120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15">
        <v>0</v>
      </c>
      <c r="P38" s="15">
        <v>0</v>
      </c>
      <c r="Q38" s="15">
        <v>0</v>
      </c>
      <c r="R38" s="15">
        <v>17684615.789999999</v>
      </c>
      <c r="S38" s="13" t="s">
        <v>155</v>
      </c>
    </row>
    <row r="39" spans="1:19" x14ac:dyDescent="0.25">
      <c r="A39" s="13" t="s">
        <v>156</v>
      </c>
      <c r="B39" s="14" t="s">
        <v>69</v>
      </c>
      <c r="C39" s="13" t="s">
        <v>49</v>
      </c>
      <c r="D39" s="13" t="s">
        <v>26</v>
      </c>
      <c r="E39" s="13" t="s">
        <v>157</v>
      </c>
      <c r="F39" s="13" t="s">
        <v>26</v>
      </c>
      <c r="G39" s="13" t="s">
        <v>117</v>
      </c>
      <c r="H39" s="13" t="s">
        <v>119</v>
      </c>
      <c r="I39" s="15" t="s">
        <v>120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40832029.509999998</v>
      </c>
      <c r="S39" s="13" t="s">
        <v>158</v>
      </c>
    </row>
    <row r="40" spans="1:19" x14ac:dyDescent="0.25">
      <c r="A40" s="13" t="s">
        <v>159</v>
      </c>
      <c r="B40" s="14" t="s">
        <v>69</v>
      </c>
      <c r="C40" s="13" t="s">
        <v>49</v>
      </c>
      <c r="D40" s="13" t="s">
        <v>26</v>
      </c>
      <c r="E40" s="13" t="s">
        <v>160</v>
      </c>
      <c r="F40" s="13" t="s">
        <v>26</v>
      </c>
      <c r="G40" s="13" t="s">
        <v>114</v>
      </c>
      <c r="H40" s="13" t="s">
        <v>59</v>
      </c>
      <c r="I40" s="15" t="s">
        <v>60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61145568.259999998</v>
      </c>
      <c r="S40" s="13" t="s">
        <v>161</v>
      </c>
    </row>
    <row r="41" spans="1:19" x14ac:dyDescent="0.25">
      <c r="A41" s="13" t="s">
        <v>162</v>
      </c>
      <c r="B41" s="14" t="s">
        <v>69</v>
      </c>
      <c r="C41" s="13" t="s">
        <v>49</v>
      </c>
      <c r="D41" s="13" t="s">
        <v>26</v>
      </c>
      <c r="E41" s="13" t="s">
        <v>163</v>
      </c>
      <c r="F41" s="13" t="s">
        <v>26</v>
      </c>
      <c r="G41" s="13" t="s">
        <v>109</v>
      </c>
      <c r="H41" s="13" t="s">
        <v>111</v>
      </c>
      <c r="I41" s="15" t="s">
        <v>112</v>
      </c>
      <c r="J41" s="15">
        <v>0</v>
      </c>
      <c r="K41" s="15">
        <v>0</v>
      </c>
      <c r="L41" s="15">
        <v>0</v>
      </c>
      <c r="M41" s="15">
        <v>0</v>
      </c>
      <c r="N41" s="15">
        <v>0</v>
      </c>
      <c r="O41" s="15">
        <v>0</v>
      </c>
      <c r="P41" s="15">
        <v>0</v>
      </c>
      <c r="Q41" s="15">
        <v>0</v>
      </c>
      <c r="R41" s="15">
        <v>54408569.289999999</v>
      </c>
      <c r="S41" s="13" t="s">
        <v>164</v>
      </c>
    </row>
    <row r="42" spans="1:19" x14ac:dyDescent="0.25">
      <c r="A42" s="13" t="s">
        <v>165</v>
      </c>
      <c r="B42" s="14" t="s">
        <v>69</v>
      </c>
      <c r="C42" s="13" t="s">
        <v>49</v>
      </c>
      <c r="D42" s="13" t="s">
        <v>26</v>
      </c>
      <c r="E42" s="13" t="s">
        <v>166</v>
      </c>
      <c r="F42" s="13" t="s">
        <v>26</v>
      </c>
      <c r="G42" s="13" t="s">
        <v>106</v>
      </c>
      <c r="H42" s="13" t="s">
        <v>28</v>
      </c>
      <c r="I42" s="15" t="s">
        <v>29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15">
        <v>0</v>
      </c>
      <c r="P42" s="15">
        <v>0</v>
      </c>
      <c r="Q42" s="15">
        <v>0</v>
      </c>
      <c r="R42" s="15">
        <v>10244640</v>
      </c>
      <c r="S42" s="13" t="s">
        <v>167</v>
      </c>
    </row>
    <row r="43" spans="1:19" x14ac:dyDescent="0.25">
      <c r="A43" s="13" t="s">
        <v>168</v>
      </c>
      <c r="B43" s="14" t="s">
        <v>69</v>
      </c>
      <c r="C43" s="13" t="s">
        <v>49</v>
      </c>
      <c r="D43" s="13" t="s">
        <v>26</v>
      </c>
      <c r="E43" s="13" t="s">
        <v>169</v>
      </c>
      <c r="F43" s="13" t="s">
        <v>26</v>
      </c>
      <c r="G43" s="13" t="s">
        <v>103</v>
      </c>
      <c r="H43" s="13" t="s">
        <v>46</v>
      </c>
      <c r="I43" s="15" t="s">
        <v>47</v>
      </c>
      <c r="J43" s="15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5">
        <v>0</v>
      </c>
      <c r="Q43" s="15">
        <v>0</v>
      </c>
      <c r="R43" s="15">
        <v>4189654.08</v>
      </c>
      <c r="S43" s="13" t="s">
        <v>170</v>
      </c>
    </row>
    <row r="44" spans="1:19" x14ac:dyDescent="0.25">
      <c r="A44" s="13" t="s">
        <v>171</v>
      </c>
      <c r="B44" s="14" t="s">
        <v>69</v>
      </c>
      <c r="C44" s="13" t="s">
        <v>49</v>
      </c>
      <c r="D44" s="13" t="s">
        <v>26</v>
      </c>
      <c r="E44" s="13" t="s">
        <v>172</v>
      </c>
      <c r="F44" s="13" t="s">
        <v>26</v>
      </c>
      <c r="G44" s="13" t="s">
        <v>98</v>
      </c>
      <c r="H44" s="13" t="s">
        <v>100</v>
      </c>
      <c r="I44" s="15" t="s">
        <v>101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52680337.590000004</v>
      </c>
      <c r="S44" s="13" t="s">
        <v>173</v>
      </c>
    </row>
    <row r="45" spans="1:19" x14ac:dyDescent="0.25">
      <c r="A45" s="13" t="s">
        <v>174</v>
      </c>
      <c r="B45" s="14" t="s">
        <v>69</v>
      </c>
      <c r="C45" s="13" t="s">
        <v>49</v>
      </c>
      <c r="D45" s="13" t="s">
        <v>26</v>
      </c>
      <c r="E45" s="13" t="s">
        <v>175</v>
      </c>
      <c r="F45" s="13" t="s">
        <v>26</v>
      </c>
      <c r="G45" s="13" t="s">
        <v>93</v>
      </c>
      <c r="H45" s="13" t="s">
        <v>95</v>
      </c>
      <c r="I45" s="15" t="s">
        <v>96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2924797.31</v>
      </c>
      <c r="S45" s="13" t="s">
        <v>176</v>
      </c>
    </row>
    <row r="46" spans="1:19" x14ac:dyDescent="0.25">
      <c r="A46" s="13" t="s">
        <v>177</v>
      </c>
      <c r="B46" s="14" t="s">
        <v>69</v>
      </c>
      <c r="C46" s="13" t="s">
        <v>49</v>
      </c>
      <c r="D46" s="13" t="s">
        <v>26</v>
      </c>
      <c r="E46" s="13" t="s">
        <v>178</v>
      </c>
      <c r="F46" s="13" t="s">
        <v>26</v>
      </c>
      <c r="G46" s="13" t="s">
        <v>90</v>
      </c>
      <c r="H46" s="13" t="s">
        <v>87</v>
      </c>
      <c r="I46" s="15" t="s">
        <v>88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15">
        <v>12301020</v>
      </c>
      <c r="S46" s="13" t="s">
        <v>179</v>
      </c>
    </row>
    <row r="47" spans="1:19" x14ac:dyDescent="0.25">
      <c r="A47" s="13" t="s">
        <v>180</v>
      </c>
      <c r="B47" s="14" t="s">
        <v>69</v>
      </c>
      <c r="C47" s="13" t="s">
        <v>49</v>
      </c>
      <c r="D47" s="13" t="s">
        <v>26</v>
      </c>
      <c r="E47" s="13" t="s">
        <v>181</v>
      </c>
      <c r="F47" s="13" t="s">
        <v>26</v>
      </c>
      <c r="G47" s="13" t="s">
        <v>85</v>
      </c>
      <c r="H47" s="13" t="s">
        <v>87</v>
      </c>
      <c r="I47" s="15" t="s">
        <v>88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5058630.62</v>
      </c>
      <c r="S47" s="13" t="s">
        <v>182</v>
      </c>
    </row>
    <row r="48" spans="1:19" x14ac:dyDescent="0.25">
      <c r="A48" s="13" t="s">
        <v>183</v>
      </c>
      <c r="B48" s="14" t="s">
        <v>69</v>
      </c>
      <c r="C48" s="13" t="s">
        <v>49</v>
      </c>
      <c r="D48" s="13" t="s">
        <v>26</v>
      </c>
      <c r="E48" s="13" t="s">
        <v>184</v>
      </c>
      <c r="F48" s="13" t="s">
        <v>26</v>
      </c>
      <c r="G48" s="13" t="s">
        <v>140</v>
      </c>
      <c r="H48" s="13" t="s">
        <v>142</v>
      </c>
      <c r="I48" s="15" t="s">
        <v>143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5">
        <v>0</v>
      </c>
      <c r="Q48" s="15">
        <v>0</v>
      </c>
      <c r="R48" s="15">
        <v>3012413.7983999997</v>
      </c>
      <c r="S48" s="13" t="s">
        <v>185</v>
      </c>
    </row>
    <row r="49" spans="1:19" x14ac:dyDescent="0.25">
      <c r="A49" s="13" t="s">
        <v>186</v>
      </c>
      <c r="B49" s="14" t="s">
        <v>187</v>
      </c>
      <c r="C49" s="13" t="s">
        <v>24</v>
      </c>
      <c r="D49" s="13" t="s">
        <v>188</v>
      </c>
      <c r="E49" s="13" t="s">
        <v>26</v>
      </c>
      <c r="F49" s="13" t="s">
        <v>189</v>
      </c>
      <c r="G49" s="13" t="s">
        <v>26</v>
      </c>
      <c r="H49" s="13" t="s">
        <v>127</v>
      </c>
      <c r="I49" s="15" t="s">
        <v>128</v>
      </c>
      <c r="J49" s="15">
        <v>89787798</v>
      </c>
      <c r="K49" s="15">
        <v>57886000</v>
      </c>
      <c r="L49" s="15">
        <v>27501550</v>
      </c>
      <c r="M49" s="15">
        <v>4400248</v>
      </c>
      <c r="N49" s="15">
        <v>0</v>
      </c>
      <c r="O49" s="15">
        <v>0</v>
      </c>
      <c r="P49" s="15">
        <v>0</v>
      </c>
      <c r="Q49" s="15">
        <v>0</v>
      </c>
      <c r="R49" s="15">
        <v>0</v>
      </c>
      <c r="S49" s="13" t="s">
        <v>26</v>
      </c>
    </row>
    <row r="50" spans="1:19" x14ac:dyDescent="0.25">
      <c r="A50" s="13" t="s">
        <v>190</v>
      </c>
      <c r="B50" s="14" t="s">
        <v>187</v>
      </c>
      <c r="C50" s="13" t="s">
        <v>24</v>
      </c>
      <c r="D50" s="13" t="s">
        <v>191</v>
      </c>
      <c r="E50" s="13" t="s">
        <v>26</v>
      </c>
      <c r="F50" s="13" t="s">
        <v>192</v>
      </c>
      <c r="G50" s="13" t="s">
        <v>26</v>
      </c>
      <c r="H50" s="13" t="s">
        <v>193</v>
      </c>
      <c r="I50" s="15" t="s">
        <v>194</v>
      </c>
      <c r="J50" s="15">
        <v>207452398.25</v>
      </c>
      <c r="K50" s="15">
        <v>0</v>
      </c>
      <c r="L50" s="15">
        <v>178838274.34999999</v>
      </c>
      <c r="M50" s="15">
        <v>28614123.899999999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  <c r="S50" s="13" t="s">
        <v>26</v>
      </c>
    </row>
    <row r="51" spans="1:19" x14ac:dyDescent="0.25">
      <c r="A51" s="13" t="s">
        <v>195</v>
      </c>
      <c r="B51" s="14" t="s">
        <v>187</v>
      </c>
      <c r="C51" s="13" t="s">
        <v>49</v>
      </c>
      <c r="D51" s="13" t="s">
        <v>26</v>
      </c>
      <c r="E51" s="13" t="s">
        <v>196</v>
      </c>
      <c r="F51" s="13" t="s">
        <v>26</v>
      </c>
      <c r="G51" s="13" t="s">
        <v>188</v>
      </c>
      <c r="H51" s="13" t="s">
        <v>127</v>
      </c>
      <c r="I51" s="15" t="s">
        <v>128</v>
      </c>
      <c r="J51" s="15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3300186</v>
      </c>
      <c r="S51" s="13" t="s">
        <v>197</v>
      </c>
    </row>
    <row r="52" spans="1:19" x14ac:dyDescent="0.25">
      <c r="A52" s="13" t="s">
        <v>198</v>
      </c>
      <c r="B52" s="14" t="s">
        <v>187</v>
      </c>
      <c r="C52" s="13" t="s">
        <v>49</v>
      </c>
      <c r="D52" s="13" t="s">
        <v>26</v>
      </c>
      <c r="E52" s="13" t="s">
        <v>199</v>
      </c>
      <c r="F52" s="13" t="s">
        <v>26</v>
      </c>
      <c r="G52" s="13" t="s">
        <v>191</v>
      </c>
      <c r="H52" s="13" t="s">
        <v>193</v>
      </c>
      <c r="I52" s="15" t="s">
        <v>194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5">
        <v>0</v>
      </c>
      <c r="Q52" s="15">
        <v>0</v>
      </c>
      <c r="R52" s="15">
        <v>21460592.93</v>
      </c>
      <c r="S52" s="13" t="s">
        <v>200</v>
      </c>
    </row>
    <row r="53" spans="1:19" x14ac:dyDescent="0.25">
      <c r="A53" s="13" t="s">
        <v>201</v>
      </c>
      <c r="B53" s="14" t="s">
        <v>202</v>
      </c>
      <c r="C53" s="13" t="s">
        <v>24</v>
      </c>
      <c r="D53" s="13" t="s">
        <v>203</v>
      </c>
      <c r="E53" s="13" t="s">
        <v>26</v>
      </c>
      <c r="F53" s="13" t="s">
        <v>204</v>
      </c>
      <c r="G53" s="13" t="s">
        <v>26</v>
      </c>
      <c r="H53" s="13" t="s">
        <v>205</v>
      </c>
      <c r="I53" s="15" t="s">
        <v>206</v>
      </c>
      <c r="J53" s="15">
        <v>315657748.83999997</v>
      </c>
      <c r="K53" s="15">
        <v>315657748.83999997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  <c r="S53" s="13" t="s">
        <v>26</v>
      </c>
    </row>
    <row r="54" spans="1:19" x14ac:dyDescent="0.25">
      <c r="A54" s="13" t="s">
        <v>207</v>
      </c>
      <c r="B54" s="14" t="s">
        <v>202</v>
      </c>
      <c r="C54" s="13" t="s">
        <v>24</v>
      </c>
      <c r="D54" s="13" t="s">
        <v>208</v>
      </c>
      <c r="E54" s="13" t="s">
        <v>26</v>
      </c>
      <c r="F54" s="13" t="s">
        <v>209</v>
      </c>
      <c r="G54" s="13" t="s">
        <v>26</v>
      </c>
      <c r="H54" s="13" t="s">
        <v>46</v>
      </c>
      <c r="I54" s="15" t="s">
        <v>47</v>
      </c>
      <c r="J54" s="15">
        <v>108771920</v>
      </c>
      <c r="K54" s="15">
        <v>108771920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3" t="s">
        <v>26</v>
      </c>
    </row>
    <row r="55" spans="1:19" x14ac:dyDescent="0.25">
      <c r="A55" s="13" t="s">
        <v>210</v>
      </c>
      <c r="B55" s="14" t="s">
        <v>202</v>
      </c>
      <c r="C55" s="13" t="s">
        <v>24</v>
      </c>
      <c r="D55" s="13" t="s">
        <v>211</v>
      </c>
      <c r="E55" s="13" t="s">
        <v>26</v>
      </c>
      <c r="F55" s="13" t="s">
        <v>212</v>
      </c>
      <c r="G55" s="13" t="s">
        <v>26</v>
      </c>
      <c r="H55" s="13" t="s">
        <v>33</v>
      </c>
      <c r="I55" s="15" t="s">
        <v>34</v>
      </c>
      <c r="J55" s="15">
        <v>31636920</v>
      </c>
      <c r="K55" s="15">
        <v>31636920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0</v>
      </c>
      <c r="R55" s="15">
        <v>0</v>
      </c>
      <c r="S55" s="13" t="s">
        <v>26</v>
      </c>
    </row>
    <row r="56" spans="1:19" x14ac:dyDescent="0.25">
      <c r="A56" s="13" t="s">
        <v>213</v>
      </c>
      <c r="B56" s="14" t="s">
        <v>202</v>
      </c>
      <c r="C56" s="13" t="s">
        <v>24</v>
      </c>
      <c r="D56" s="13" t="s">
        <v>214</v>
      </c>
      <c r="E56" s="13" t="s">
        <v>26</v>
      </c>
      <c r="F56" s="13" t="s">
        <v>215</v>
      </c>
      <c r="G56" s="13" t="s">
        <v>26</v>
      </c>
      <c r="H56" s="13" t="s">
        <v>59</v>
      </c>
      <c r="I56" s="15" t="s">
        <v>60</v>
      </c>
      <c r="J56" s="15">
        <v>193067396.94999999</v>
      </c>
      <c r="K56" s="15">
        <v>0</v>
      </c>
      <c r="L56" s="15">
        <v>166437411.16</v>
      </c>
      <c r="M56" s="15">
        <v>26629985.789999999</v>
      </c>
      <c r="N56" s="15">
        <v>0</v>
      </c>
      <c r="O56" s="15">
        <v>0</v>
      </c>
      <c r="P56" s="15">
        <v>0</v>
      </c>
      <c r="Q56" s="15">
        <v>0</v>
      </c>
      <c r="R56" s="15">
        <v>0</v>
      </c>
      <c r="S56" s="13" t="s">
        <v>26</v>
      </c>
    </row>
    <row r="57" spans="1:19" x14ac:dyDescent="0.25">
      <c r="A57" s="13" t="s">
        <v>216</v>
      </c>
      <c r="B57" s="14" t="s">
        <v>202</v>
      </c>
      <c r="C57" s="13" t="s">
        <v>24</v>
      </c>
      <c r="D57" s="13" t="s">
        <v>217</v>
      </c>
      <c r="E57" s="13" t="s">
        <v>26</v>
      </c>
      <c r="F57" s="13" t="s">
        <v>218</v>
      </c>
      <c r="G57" s="13" t="s">
        <v>26</v>
      </c>
      <c r="H57" s="13" t="s">
        <v>95</v>
      </c>
      <c r="I57" s="15" t="s">
        <v>96</v>
      </c>
      <c r="J57" s="15">
        <v>88850609.793200001</v>
      </c>
      <c r="K57" s="15">
        <v>0</v>
      </c>
      <c r="L57" s="15">
        <v>76595353.269999996</v>
      </c>
      <c r="M57" s="15">
        <v>12255256.52</v>
      </c>
      <c r="N57" s="15">
        <v>0</v>
      </c>
      <c r="O57" s="15">
        <v>0</v>
      </c>
      <c r="P57" s="15">
        <v>0</v>
      </c>
      <c r="Q57" s="15">
        <v>0</v>
      </c>
      <c r="R57" s="15">
        <v>0</v>
      </c>
      <c r="S57" s="13" t="s">
        <v>26</v>
      </c>
    </row>
    <row r="58" spans="1:19" x14ac:dyDescent="0.25">
      <c r="A58" s="13" t="s">
        <v>219</v>
      </c>
      <c r="B58" s="14" t="s">
        <v>202</v>
      </c>
      <c r="C58" s="13" t="s">
        <v>49</v>
      </c>
      <c r="D58" s="13" t="s">
        <v>26</v>
      </c>
      <c r="E58" s="13" t="s">
        <v>220</v>
      </c>
      <c r="F58" s="13" t="s">
        <v>26</v>
      </c>
      <c r="G58" s="13" t="s">
        <v>217</v>
      </c>
      <c r="H58" s="13" t="s">
        <v>95</v>
      </c>
      <c r="I58" s="15" t="s">
        <v>96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15">
        <v>0</v>
      </c>
      <c r="P58" s="15">
        <v>0</v>
      </c>
      <c r="Q58" s="15">
        <v>0</v>
      </c>
      <c r="R58" s="15">
        <v>9191442.3900000006</v>
      </c>
      <c r="S58" s="13" t="s">
        <v>221</v>
      </c>
    </row>
    <row r="59" spans="1:19" x14ac:dyDescent="0.25">
      <c r="A59" s="13" t="s">
        <v>222</v>
      </c>
      <c r="B59" s="14" t="s">
        <v>202</v>
      </c>
      <c r="C59" s="13" t="s">
        <v>49</v>
      </c>
      <c r="D59" s="13" t="s">
        <v>26</v>
      </c>
      <c r="E59" s="13" t="s">
        <v>223</v>
      </c>
      <c r="F59" s="13" t="s">
        <v>26</v>
      </c>
      <c r="G59" s="13" t="s">
        <v>214</v>
      </c>
      <c r="H59" s="13" t="s">
        <v>59</v>
      </c>
      <c r="I59" s="15" t="s">
        <v>60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15">
        <v>0</v>
      </c>
      <c r="Q59" s="15">
        <v>0</v>
      </c>
      <c r="R59" s="15">
        <v>19972489.34</v>
      </c>
      <c r="S59" s="13" t="s">
        <v>224</v>
      </c>
    </row>
    <row r="60" spans="1:19" x14ac:dyDescent="0.25">
      <c r="A60" s="13" t="s">
        <v>225</v>
      </c>
      <c r="B60" s="14" t="s">
        <v>226</v>
      </c>
      <c r="C60" s="13" t="s">
        <v>24</v>
      </c>
      <c r="D60" s="13" t="s">
        <v>227</v>
      </c>
      <c r="E60" s="13" t="s">
        <v>26</v>
      </c>
      <c r="F60" s="13" t="s">
        <v>228</v>
      </c>
      <c r="G60" s="13" t="s">
        <v>26</v>
      </c>
      <c r="H60" s="13" t="s">
        <v>137</v>
      </c>
      <c r="I60" s="15" t="s">
        <v>138</v>
      </c>
      <c r="J60" s="15">
        <v>187794546</v>
      </c>
      <c r="K60" s="15">
        <v>0</v>
      </c>
      <c r="L60" s="15">
        <v>161891850</v>
      </c>
      <c r="M60" s="15">
        <v>25902696</v>
      </c>
      <c r="N60" s="15">
        <v>0</v>
      </c>
      <c r="O60" s="15">
        <v>0</v>
      </c>
      <c r="P60" s="15">
        <v>0</v>
      </c>
      <c r="Q60" s="15">
        <v>0</v>
      </c>
      <c r="R60" s="15">
        <v>0</v>
      </c>
      <c r="S60" s="13" t="s">
        <v>26</v>
      </c>
    </row>
    <row r="61" spans="1:19" x14ac:dyDescent="0.25">
      <c r="A61" s="13" t="s">
        <v>229</v>
      </c>
      <c r="B61" s="14" t="s">
        <v>226</v>
      </c>
      <c r="C61" s="13" t="s">
        <v>24</v>
      </c>
      <c r="D61" s="13" t="s">
        <v>84</v>
      </c>
      <c r="E61" s="13" t="s">
        <v>26</v>
      </c>
      <c r="F61" s="13" t="s">
        <v>230</v>
      </c>
      <c r="G61" s="13" t="s">
        <v>26</v>
      </c>
      <c r="H61" s="13" t="s">
        <v>231</v>
      </c>
      <c r="I61" s="15" t="s">
        <v>232</v>
      </c>
      <c r="J61" s="15">
        <v>123177703</v>
      </c>
      <c r="K61" s="15">
        <v>0</v>
      </c>
      <c r="L61" s="15">
        <v>106187675</v>
      </c>
      <c r="M61" s="15">
        <v>16990028</v>
      </c>
      <c r="N61" s="15">
        <v>0</v>
      </c>
      <c r="O61" s="15">
        <v>0</v>
      </c>
      <c r="P61" s="15">
        <v>0</v>
      </c>
      <c r="Q61" s="15">
        <v>0</v>
      </c>
      <c r="R61" s="15">
        <v>0</v>
      </c>
      <c r="S61" s="13" t="s">
        <v>26</v>
      </c>
    </row>
    <row r="62" spans="1:19" x14ac:dyDescent="0.25">
      <c r="A62" s="13" t="s">
        <v>233</v>
      </c>
      <c r="B62" s="14" t="s">
        <v>226</v>
      </c>
      <c r="C62" s="13" t="s">
        <v>24</v>
      </c>
      <c r="D62" s="13" t="s">
        <v>234</v>
      </c>
      <c r="E62" s="13" t="s">
        <v>26</v>
      </c>
      <c r="F62" s="13" t="s">
        <v>235</v>
      </c>
      <c r="G62" s="13" t="s">
        <v>26</v>
      </c>
      <c r="H62" s="13" t="s">
        <v>236</v>
      </c>
      <c r="I62" s="15" t="s">
        <v>237</v>
      </c>
      <c r="J62" s="15">
        <v>422196662.28399998</v>
      </c>
      <c r="K62" s="15">
        <v>359550163.5</v>
      </c>
      <c r="L62" s="15">
        <v>54005602.399999999</v>
      </c>
      <c r="M62" s="15">
        <v>8640896.3800000008</v>
      </c>
      <c r="N62" s="15">
        <v>0</v>
      </c>
      <c r="O62" s="15">
        <v>0</v>
      </c>
      <c r="P62" s="15">
        <v>0</v>
      </c>
      <c r="Q62" s="15">
        <v>0</v>
      </c>
      <c r="R62" s="15">
        <v>0</v>
      </c>
      <c r="S62" s="13" t="s">
        <v>26</v>
      </c>
    </row>
    <row r="63" spans="1:19" x14ac:dyDescent="0.25">
      <c r="A63" s="13" t="s">
        <v>238</v>
      </c>
      <c r="B63" s="14" t="s">
        <v>226</v>
      </c>
      <c r="C63" s="13" t="s">
        <v>49</v>
      </c>
      <c r="D63" s="13" t="s">
        <v>26</v>
      </c>
      <c r="E63" s="13" t="s">
        <v>239</v>
      </c>
      <c r="F63" s="13" t="s">
        <v>26</v>
      </c>
      <c r="G63" s="13" t="s">
        <v>227</v>
      </c>
      <c r="H63" s="13" t="s">
        <v>137</v>
      </c>
      <c r="I63" s="15" t="s">
        <v>138</v>
      </c>
      <c r="J63" s="15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5">
        <v>0</v>
      </c>
      <c r="Q63" s="15">
        <v>0</v>
      </c>
      <c r="R63" s="15">
        <v>19427022</v>
      </c>
      <c r="S63" s="13" t="s">
        <v>240</v>
      </c>
    </row>
    <row r="64" spans="1:19" x14ac:dyDescent="0.25">
      <c r="A64" s="13" t="s">
        <v>241</v>
      </c>
      <c r="B64" s="14" t="s">
        <v>226</v>
      </c>
      <c r="C64" s="13" t="s">
        <v>49</v>
      </c>
      <c r="D64" s="13" t="s">
        <v>26</v>
      </c>
      <c r="E64" s="13" t="s">
        <v>242</v>
      </c>
      <c r="F64" s="13" t="s">
        <v>26</v>
      </c>
      <c r="G64" s="13" t="s">
        <v>84</v>
      </c>
      <c r="H64" s="13" t="s">
        <v>231</v>
      </c>
      <c r="I64" s="15" t="s">
        <v>232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15">
        <v>0</v>
      </c>
      <c r="Q64" s="15">
        <v>0</v>
      </c>
      <c r="R64" s="15">
        <v>16990028</v>
      </c>
      <c r="S64" s="13" t="s">
        <v>243</v>
      </c>
    </row>
    <row r="65" spans="1:19" x14ac:dyDescent="0.25">
      <c r="A65" s="13" t="s">
        <v>244</v>
      </c>
      <c r="B65" s="14" t="s">
        <v>226</v>
      </c>
      <c r="C65" s="13" t="s">
        <v>49</v>
      </c>
      <c r="D65" s="13" t="s">
        <v>26</v>
      </c>
      <c r="E65" s="13" t="s">
        <v>245</v>
      </c>
      <c r="F65" s="13" t="s">
        <v>26</v>
      </c>
      <c r="G65" s="13" t="s">
        <v>234</v>
      </c>
      <c r="H65" s="13" t="s">
        <v>236</v>
      </c>
      <c r="I65" s="15" t="s">
        <v>237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v>0</v>
      </c>
      <c r="Q65" s="15">
        <v>0</v>
      </c>
      <c r="R65" s="15">
        <v>6480672.29</v>
      </c>
      <c r="S65" s="13" t="s">
        <v>246</v>
      </c>
    </row>
    <row r="67" spans="1:19" x14ac:dyDescent="0.25">
      <c r="J67" s="7">
        <f t="shared" ref="J67:R67" si="0">SUM(J2:J65)</f>
        <v>10051000598.013199</v>
      </c>
      <c r="K67" s="7">
        <f t="shared" si="0"/>
        <v>5595189047.1999998</v>
      </c>
      <c r="L67" s="7">
        <f t="shared" si="0"/>
        <v>3841216854.1199999</v>
      </c>
      <c r="M67" s="7">
        <f t="shared" si="0"/>
        <v>614594696.66999996</v>
      </c>
      <c r="N67" s="7">
        <f t="shared" si="0"/>
        <v>0</v>
      </c>
      <c r="O67" s="7">
        <f t="shared" si="0"/>
        <v>0</v>
      </c>
      <c r="P67" s="7">
        <f t="shared" si="0"/>
        <v>0</v>
      </c>
      <c r="Q67" s="7">
        <f t="shared" si="0"/>
        <v>0</v>
      </c>
      <c r="R67" s="7">
        <f t="shared" si="0"/>
        <v>465576948.31839997</v>
      </c>
    </row>
    <row r="69" spans="1:19" x14ac:dyDescent="0.25">
      <c r="J69" s="6" t="s">
        <v>247</v>
      </c>
    </row>
    <row r="71" spans="1:19" x14ac:dyDescent="0.25">
      <c r="J71" s="6" t="s">
        <v>248</v>
      </c>
      <c r="K71" s="6" t="s">
        <v>249</v>
      </c>
      <c r="L71" s="6" t="s">
        <v>250</v>
      </c>
    </row>
    <row r="73" spans="1:19" x14ac:dyDescent="0.25">
      <c r="I73" s="6" t="s">
        <v>251</v>
      </c>
      <c r="J73" s="6">
        <v>5595189047.1999998</v>
      </c>
    </row>
    <row r="75" spans="1:19" x14ac:dyDescent="0.25">
      <c r="I75" s="6" t="s">
        <v>252</v>
      </c>
      <c r="J75" s="6">
        <v>3841216854.1199999</v>
      </c>
      <c r="K75" s="6">
        <v>614594696.66999996</v>
      </c>
    </row>
    <row r="77" spans="1:19" x14ac:dyDescent="0.25">
      <c r="I77" s="6" t="s">
        <v>253</v>
      </c>
      <c r="J77" s="6">
        <v>0</v>
      </c>
      <c r="K77" s="6">
        <v>0</v>
      </c>
      <c r="L77" s="6">
        <v>0</v>
      </c>
    </row>
    <row r="79" spans="1:19" x14ac:dyDescent="0.25">
      <c r="I79" s="6" t="s">
        <v>254</v>
      </c>
      <c r="J79" s="6">
        <v>0</v>
      </c>
      <c r="K79" s="6">
        <v>0</v>
      </c>
    </row>
    <row r="81" spans="9:12" x14ac:dyDescent="0.25">
      <c r="I81" s="6" t="s">
        <v>255</v>
      </c>
      <c r="J81" s="6">
        <v>9436405901.3199997</v>
      </c>
      <c r="K81" s="6">
        <v>614594696.66999996</v>
      </c>
      <c r="L81" s="6">
        <v>0</v>
      </c>
    </row>
  </sheetData>
  <sortState ref="A8:S65">
    <sortCondition ref="B8:B65"/>
    <sortCondition ref="S8:S65"/>
  </sortState>
  <mergeCells count="4">
    <mergeCell ref="A2:I2"/>
    <mergeCell ref="A3:I3"/>
    <mergeCell ref="A4:I4"/>
    <mergeCell ref="A5:I5"/>
  </mergeCells>
  <phoneticPr fontId="2" type="noConversion"/>
  <pageMargins left="0.7" right="0.7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81"/>
  <sheetViews>
    <sheetView workbookViewId="0">
      <selection activeCell="A4" sqref="A4:I4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5.28515625" style="3" bestFit="1" customWidth="1"/>
    <col min="5" max="5" width="13" style="3" bestFit="1" customWidth="1"/>
    <col min="6" max="6" width="11.7109375" style="3" bestFit="1" customWidth="1"/>
    <col min="7" max="7" width="15.28515625" style="3" bestFit="1" customWidth="1"/>
    <col min="8" max="8" width="12.140625" style="3" bestFit="1" customWidth="1"/>
    <col min="9" max="9" width="47.28515625" style="6" bestFit="1" customWidth="1"/>
    <col min="10" max="10" width="25.28515625" style="6" bestFit="1" customWidth="1"/>
    <col min="11" max="11" width="15.85546875" style="6" bestFit="1" customWidth="1"/>
    <col min="12" max="12" width="22.85546875" style="6" bestFit="1" customWidth="1"/>
    <col min="13" max="13" width="14.28515625" style="6" bestFit="1" customWidth="1"/>
    <col min="14" max="17" width="5.140625" style="6" bestFit="1" customWidth="1"/>
    <col min="18" max="18" width="14.28515625" style="6" bestFit="1" customWidth="1"/>
    <col min="19" max="19" width="17.42578125" style="3" bestFit="1" customWidth="1"/>
  </cols>
  <sheetData>
    <row r="2" spans="1:19" s="9" customFormat="1" x14ac:dyDescent="0.2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9" customFormat="1" x14ac:dyDescent="0.2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9" customFormat="1" x14ac:dyDescent="0.25">
      <c r="A4" s="26" t="s">
        <v>256</v>
      </c>
      <c r="B4" s="26"/>
      <c r="C4" s="26"/>
      <c r="D4" s="26"/>
      <c r="E4" s="26"/>
      <c r="F4" s="26"/>
      <c r="G4" s="26"/>
      <c r="H4" s="26"/>
      <c r="I4" s="26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9" customFormat="1" x14ac:dyDescent="0.25">
      <c r="A5" s="25" t="s">
        <v>2</v>
      </c>
      <c r="B5" s="25"/>
      <c r="C5" s="25"/>
      <c r="D5" s="25"/>
      <c r="E5" s="25"/>
      <c r="F5" s="25"/>
      <c r="G5" s="25"/>
      <c r="H5" s="25"/>
      <c r="I5" s="25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2" t="s">
        <v>16</v>
      </c>
      <c r="O7" s="12" t="s">
        <v>17</v>
      </c>
      <c r="P7" s="12" t="s">
        <v>18</v>
      </c>
      <c r="Q7" s="12" t="s">
        <v>19</v>
      </c>
      <c r="R7" s="12" t="s">
        <v>20</v>
      </c>
      <c r="S7" s="10" t="s">
        <v>21</v>
      </c>
    </row>
    <row r="8" spans="1:19" x14ac:dyDescent="0.25">
      <c r="A8" s="13" t="s">
        <v>229</v>
      </c>
      <c r="B8" s="14" t="s">
        <v>226</v>
      </c>
      <c r="C8" s="13" t="s">
        <v>24</v>
      </c>
      <c r="D8" s="13" t="s">
        <v>84</v>
      </c>
      <c r="E8" s="13" t="s">
        <v>26</v>
      </c>
      <c r="F8" s="13" t="s">
        <v>230</v>
      </c>
      <c r="G8" s="13" t="s">
        <v>26</v>
      </c>
      <c r="H8" s="13" t="s">
        <v>231</v>
      </c>
      <c r="I8" s="15" t="s">
        <v>232</v>
      </c>
      <c r="J8" s="15">
        <v>123177703</v>
      </c>
      <c r="K8" s="15">
        <v>0</v>
      </c>
      <c r="L8" s="15">
        <v>106187675</v>
      </c>
      <c r="M8" s="15">
        <v>16990028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3" t="s">
        <v>26</v>
      </c>
    </row>
    <row r="9" spans="1:19" x14ac:dyDescent="0.25">
      <c r="A9" s="13" t="s">
        <v>241</v>
      </c>
      <c r="B9" s="14" t="s">
        <v>226</v>
      </c>
      <c r="C9" s="13" t="s">
        <v>49</v>
      </c>
      <c r="D9" s="13" t="s">
        <v>26</v>
      </c>
      <c r="E9" s="13" t="s">
        <v>242</v>
      </c>
      <c r="F9" s="13" t="s">
        <v>26</v>
      </c>
      <c r="G9" s="13" t="s">
        <v>84</v>
      </c>
      <c r="H9" s="13" t="s">
        <v>231</v>
      </c>
      <c r="I9" s="15" t="s">
        <v>232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16990028</v>
      </c>
      <c r="S9" s="13" t="s">
        <v>243</v>
      </c>
    </row>
    <row r="10" spans="1:19" x14ac:dyDescent="0.25">
      <c r="A10" s="13" t="s">
        <v>233</v>
      </c>
      <c r="B10" s="14" t="s">
        <v>226</v>
      </c>
      <c r="C10" s="13" t="s">
        <v>24</v>
      </c>
      <c r="D10" s="13" t="s">
        <v>234</v>
      </c>
      <c r="E10" s="13" t="s">
        <v>26</v>
      </c>
      <c r="F10" s="13" t="s">
        <v>235</v>
      </c>
      <c r="G10" s="13" t="s">
        <v>26</v>
      </c>
      <c r="H10" s="13" t="s">
        <v>236</v>
      </c>
      <c r="I10" s="15" t="s">
        <v>237</v>
      </c>
      <c r="J10" s="15">
        <v>422196662.28399998</v>
      </c>
      <c r="K10" s="15">
        <v>359550163.5</v>
      </c>
      <c r="L10" s="15">
        <v>54005602.399999999</v>
      </c>
      <c r="M10" s="15">
        <v>8640896.3800000008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3" t="s">
        <v>26</v>
      </c>
    </row>
    <row r="11" spans="1:19" x14ac:dyDescent="0.25">
      <c r="A11" s="13" t="s">
        <v>244</v>
      </c>
      <c r="B11" s="14" t="s">
        <v>226</v>
      </c>
      <c r="C11" s="13" t="s">
        <v>49</v>
      </c>
      <c r="D11" s="13" t="s">
        <v>26</v>
      </c>
      <c r="E11" s="13" t="s">
        <v>245</v>
      </c>
      <c r="F11" s="13" t="s">
        <v>26</v>
      </c>
      <c r="G11" s="13" t="s">
        <v>234</v>
      </c>
      <c r="H11" s="13" t="s">
        <v>236</v>
      </c>
      <c r="I11" s="15" t="s">
        <v>237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15">
        <v>6480672.29</v>
      </c>
      <c r="S11" s="13" t="s">
        <v>246</v>
      </c>
    </row>
    <row r="12" spans="1:19" x14ac:dyDescent="0.25">
      <c r="A12" s="13" t="s">
        <v>30</v>
      </c>
      <c r="B12" s="14" t="s">
        <v>23</v>
      </c>
      <c r="C12" s="13" t="s">
        <v>24</v>
      </c>
      <c r="D12" s="13" t="s">
        <v>31</v>
      </c>
      <c r="E12" s="13" t="s">
        <v>26</v>
      </c>
      <c r="F12" s="13" t="s">
        <v>32</v>
      </c>
      <c r="G12" s="13" t="s">
        <v>26</v>
      </c>
      <c r="H12" s="13" t="s">
        <v>33</v>
      </c>
      <c r="I12" s="15" t="s">
        <v>34</v>
      </c>
      <c r="J12" s="15">
        <v>36748440</v>
      </c>
      <c r="K12" s="15">
        <v>36748440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15">
        <v>0</v>
      </c>
      <c r="S12" s="13" t="s">
        <v>26</v>
      </c>
    </row>
    <row r="13" spans="1:19" x14ac:dyDescent="0.25">
      <c r="A13" s="13" t="s">
        <v>40</v>
      </c>
      <c r="B13" s="14" t="s">
        <v>23</v>
      </c>
      <c r="C13" s="13" t="s">
        <v>24</v>
      </c>
      <c r="D13" s="13" t="s">
        <v>41</v>
      </c>
      <c r="E13" s="13" t="s">
        <v>26</v>
      </c>
      <c r="F13" s="13" t="s">
        <v>42</v>
      </c>
      <c r="G13" s="13" t="s">
        <v>26</v>
      </c>
      <c r="H13" s="13" t="s">
        <v>33</v>
      </c>
      <c r="I13" s="15" t="s">
        <v>34</v>
      </c>
      <c r="J13" s="15">
        <v>31826760</v>
      </c>
      <c r="K13" s="15">
        <v>31826760</v>
      </c>
      <c r="L13" s="15">
        <v>0</v>
      </c>
      <c r="M13" s="15">
        <v>0</v>
      </c>
      <c r="N13" s="15">
        <v>0</v>
      </c>
      <c r="O13" s="15">
        <v>0</v>
      </c>
      <c r="P13" s="15">
        <v>0</v>
      </c>
      <c r="Q13" s="15">
        <v>0</v>
      </c>
      <c r="R13" s="15">
        <v>0</v>
      </c>
      <c r="S13" s="13" t="s">
        <v>26</v>
      </c>
    </row>
    <row r="14" spans="1:19" x14ac:dyDescent="0.25">
      <c r="A14" s="13" t="s">
        <v>210</v>
      </c>
      <c r="B14" s="14" t="s">
        <v>202</v>
      </c>
      <c r="C14" s="13" t="s">
        <v>24</v>
      </c>
      <c r="D14" s="13" t="s">
        <v>211</v>
      </c>
      <c r="E14" s="13" t="s">
        <v>26</v>
      </c>
      <c r="F14" s="13" t="s">
        <v>212</v>
      </c>
      <c r="G14" s="13" t="s">
        <v>26</v>
      </c>
      <c r="H14" s="13" t="s">
        <v>33</v>
      </c>
      <c r="I14" s="15" t="s">
        <v>34</v>
      </c>
      <c r="J14" s="15">
        <v>31636920</v>
      </c>
      <c r="K14" s="15">
        <v>31636920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15">
        <v>0</v>
      </c>
      <c r="S14" s="13" t="s">
        <v>26</v>
      </c>
    </row>
    <row r="15" spans="1:19" x14ac:dyDescent="0.25">
      <c r="A15" s="13" t="s">
        <v>108</v>
      </c>
      <c r="B15" s="14" t="s">
        <v>69</v>
      </c>
      <c r="C15" s="13" t="s">
        <v>24</v>
      </c>
      <c r="D15" s="13" t="s">
        <v>109</v>
      </c>
      <c r="E15" s="13" t="s">
        <v>26</v>
      </c>
      <c r="F15" s="13" t="s">
        <v>110</v>
      </c>
      <c r="G15" s="13" t="s">
        <v>26</v>
      </c>
      <c r="H15" s="13" t="s">
        <v>111</v>
      </c>
      <c r="I15" s="15" t="s">
        <v>112</v>
      </c>
      <c r="J15" s="15">
        <v>1033503383.09</v>
      </c>
      <c r="K15" s="15">
        <v>507553879.99999994</v>
      </c>
      <c r="L15" s="15">
        <v>453404744.04000002</v>
      </c>
      <c r="M15" s="15">
        <v>72544759.049999997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3" t="s">
        <v>26</v>
      </c>
    </row>
    <row r="16" spans="1:19" x14ac:dyDescent="0.25">
      <c r="A16" s="13" t="s">
        <v>162</v>
      </c>
      <c r="B16" s="14" t="s">
        <v>69</v>
      </c>
      <c r="C16" s="13" t="s">
        <v>49</v>
      </c>
      <c r="D16" s="13" t="s">
        <v>26</v>
      </c>
      <c r="E16" s="13" t="s">
        <v>163</v>
      </c>
      <c r="F16" s="13" t="s">
        <v>26</v>
      </c>
      <c r="G16" s="13" t="s">
        <v>109</v>
      </c>
      <c r="H16" s="13" t="s">
        <v>111</v>
      </c>
      <c r="I16" s="15" t="s">
        <v>112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54408569.289999999</v>
      </c>
      <c r="S16" s="13" t="s">
        <v>164</v>
      </c>
    </row>
    <row r="17" spans="1:19" x14ac:dyDescent="0.25">
      <c r="A17" s="13" t="s">
        <v>201</v>
      </c>
      <c r="B17" s="14" t="s">
        <v>202</v>
      </c>
      <c r="C17" s="13" t="s">
        <v>24</v>
      </c>
      <c r="D17" s="13" t="s">
        <v>203</v>
      </c>
      <c r="E17" s="13" t="s">
        <v>26</v>
      </c>
      <c r="F17" s="13" t="s">
        <v>204</v>
      </c>
      <c r="G17" s="13" t="s">
        <v>26</v>
      </c>
      <c r="H17" s="13" t="s">
        <v>205</v>
      </c>
      <c r="I17" s="15" t="s">
        <v>206</v>
      </c>
      <c r="J17" s="15">
        <v>315657748.83999997</v>
      </c>
      <c r="K17" s="15">
        <v>315657748.83999997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3" t="s">
        <v>26</v>
      </c>
    </row>
    <row r="18" spans="1:19" x14ac:dyDescent="0.25">
      <c r="A18" s="13" t="s">
        <v>190</v>
      </c>
      <c r="B18" s="14" t="s">
        <v>187</v>
      </c>
      <c r="C18" s="13" t="s">
        <v>24</v>
      </c>
      <c r="D18" s="13" t="s">
        <v>191</v>
      </c>
      <c r="E18" s="13" t="s">
        <v>26</v>
      </c>
      <c r="F18" s="13" t="s">
        <v>192</v>
      </c>
      <c r="G18" s="13" t="s">
        <v>26</v>
      </c>
      <c r="H18" s="13" t="s">
        <v>193</v>
      </c>
      <c r="I18" s="15" t="s">
        <v>194</v>
      </c>
      <c r="J18" s="15">
        <v>207452398.25</v>
      </c>
      <c r="K18" s="15">
        <v>0</v>
      </c>
      <c r="L18" s="15">
        <v>178838274.34999999</v>
      </c>
      <c r="M18" s="15">
        <v>28614123.899999999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3" t="s">
        <v>26</v>
      </c>
    </row>
    <row r="19" spans="1:19" x14ac:dyDescent="0.25">
      <c r="A19" s="13" t="s">
        <v>198</v>
      </c>
      <c r="B19" s="14" t="s">
        <v>187</v>
      </c>
      <c r="C19" s="13" t="s">
        <v>49</v>
      </c>
      <c r="D19" s="13" t="s">
        <v>26</v>
      </c>
      <c r="E19" s="13" t="s">
        <v>199</v>
      </c>
      <c r="F19" s="13" t="s">
        <v>26</v>
      </c>
      <c r="G19" s="13" t="s">
        <v>191</v>
      </c>
      <c r="H19" s="13" t="s">
        <v>193</v>
      </c>
      <c r="I19" s="15" t="s">
        <v>194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21460592.93</v>
      </c>
      <c r="S19" s="13" t="s">
        <v>200</v>
      </c>
    </row>
    <row r="20" spans="1:19" x14ac:dyDescent="0.25">
      <c r="A20" s="13" t="s">
        <v>84</v>
      </c>
      <c r="B20" s="14" t="s">
        <v>69</v>
      </c>
      <c r="C20" s="13" t="s">
        <v>24</v>
      </c>
      <c r="D20" s="13" t="s">
        <v>85</v>
      </c>
      <c r="E20" s="13" t="s">
        <v>26</v>
      </c>
      <c r="F20" s="13" t="s">
        <v>86</v>
      </c>
      <c r="G20" s="13" t="s">
        <v>26</v>
      </c>
      <c r="H20" s="13" t="s">
        <v>87</v>
      </c>
      <c r="I20" s="15" t="s">
        <v>88</v>
      </c>
      <c r="J20" s="15">
        <v>87449557.571999997</v>
      </c>
      <c r="K20" s="15">
        <v>38549461.539999992</v>
      </c>
      <c r="L20" s="15">
        <v>42155255.200000003</v>
      </c>
      <c r="M20" s="15">
        <v>6744840.8300000001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3" t="s">
        <v>26</v>
      </c>
    </row>
    <row r="21" spans="1:19" x14ac:dyDescent="0.25">
      <c r="A21" s="13" t="s">
        <v>89</v>
      </c>
      <c r="B21" s="14" t="s">
        <v>69</v>
      </c>
      <c r="C21" s="13" t="s">
        <v>24</v>
      </c>
      <c r="D21" s="13" t="s">
        <v>90</v>
      </c>
      <c r="E21" s="13" t="s">
        <v>26</v>
      </c>
      <c r="F21" s="13" t="s">
        <v>91</v>
      </c>
      <c r="G21" s="13" t="s">
        <v>26</v>
      </c>
      <c r="H21" s="13" t="s">
        <v>87</v>
      </c>
      <c r="I21" s="15" t="s">
        <v>88</v>
      </c>
      <c r="J21" s="15">
        <v>118909860</v>
      </c>
      <c r="K21" s="15">
        <v>0</v>
      </c>
      <c r="L21" s="15">
        <v>102508500</v>
      </c>
      <c r="M21" s="15">
        <v>16401360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3" t="s">
        <v>26</v>
      </c>
    </row>
    <row r="22" spans="1:19" x14ac:dyDescent="0.25">
      <c r="A22" s="13" t="s">
        <v>177</v>
      </c>
      <c r="B22" s="14" t="s">
        <v>69</v>
      </c>
      <c r="C22" s="13" t="s">
        <v>49</v>
      </c>
      <c r="D22" s="13" t="s">
        <v>26</v>
      </c>
      <c r="E22" s="13" t="s">
        <v>178</v>
      </c>
      <c r="F22" s="13" t="s">
        <v>26</v>
      </c>
      <c r="G22" s="13" t="s">
        <v>90</v>
      </c>
      <c r="H22" s="13" t="s">
        <v>87</v>
      </c>
      <c r="I22" s="15" t="s">
        <v>88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5">
        <v>0</v>
      </c>
      <c r="Q22" s="15">
        <v>0</v>
      </c>
      <c r="R22" s="15">
        <v>12301020</v>
      </c>
      <c r="S22" s="13" t="s">
        <v>179</v>
      </c>
    </row>
    <row r="23" spans="1:19" x14ac:dyDescent="0.25">
      <c r="A23" s="13" t="s">
        <v>180</v>
      </c>
      <c r="B23" s="14" t="s">
        <v>69</v>
      </c>
      <c r="C23" s="13" t="s">
        <v>49</v>
      </c>
      <c r="D23" s="13" t="s">
        <v>26</v>
      </c>
      <c r="E23" s="13" t="s">
        <v>181</v>
      </c>
      <c r="F23" s="13" t="s">
        <v>26</v>
      </c>
      <c r="G23" s="13" t="s">
        <v>85</v>
      </c>
      <c r="H23" s="13" t="s">
        <v>87</v>
      </c>
      <c r="I23" s="15" t="s">
        <v>88</v>
      </c>
      <c r="J23" s="15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5">
        <v>0</v>
      </c>
      <c r="Q23" s="15">
        <v>0</v>
      </c>
      <c r="R23" s="15">
        <v>5058630.62</v>
      </c>
      <c r="S23" s="13" t="s">
        <v>182</v>
      </c>
    </row>
    <row r="24" spans="1:19" x14ac:dyDescent="0.25">
      <c r="A24" s="13" t="s">
        <v>92</v>
      </c>
      <c r="B24" s="14" t="s">
        <v>69</v>
      </c>
      <c r="C24" s="13" t="s">
        <v>24</v>
      </c>
      <c r="D24" s="13" t="s">
        <v>93</v>
      </c>
      <c r="E24" s="13" t="s">
        <v>26</v>
      </c>
      <c r="F24" s="13" t="s">
        <v>94</v>
      </c>
      <c r="G24" s="13" t="s">
        <v>26</v>
      </c>
      <c r="H24" s="13" t="s">
        <v>95</v>
      </c>
      <c r="I24" s="15" t="s">
        <v>96</v>
      </c>
      <c r="J24" s="15">
        <v>28273040.690400001</v>
      </c>
      <c r="K24" s="15">
        <v>0</v>
      </c>
      <c r="L24" s="15">
        <v>24373310.940000001</v>
      </c>
      <c r="M24" s="15">
        <v>3899729.75</v>
      </c>
      <c r="N24" s="15">
        <v>0</v>
      </c>
      <c r="O24" s="15">
        <v>0</v>
      </c>
      <c r="P24" s="15">
        <v>0</v>
      </c>
      <c r="Q24" s="15">
        <v>0</v>
      </c>
      <c r="R24" s="15">
        <v>0</v>
      </c>
      <c r="S24" s="13" t="s">
        <v>26</v>
      </c>
    </row>
    <row r="25" spans="1:19" x14ac:dyDescent="0.25">
      <c r="A25" s="13" t="s">
        <v>174</v>
      </c>
      <c r="B25" s="14" t="s">
        <v>69</v>
      </c>
      <c r="C25" s="13" t="s">
        <v>49</v>
      </c>
      <c r="D25" s="13" t="s">
        <v>26</v>
      </c>
      <c r="E25" s="13" t="s">
        <v>175</v>
      </c>
      <c r="F25" s="13" t="s">
        <v>26</v>
      </c>
      <c r="G25" s="13" t="s">
        <v>93</v>
      </c>
      <c r="H25" s="13" t="s">
        <v>95</v>
      </c>
      <c r="I25" s="15" t="s">
        <v>96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15">
        <v>2924797.31</v>
      </c>
      <c r="S25" s="13" t="s">
        <v>176</v>
      </c>
    </row>
    <row r="26" spans="1:19" x14ac:dyDescent="0.25">
      <c r="A26" s="13" t="s">
        <v>216</v>
      </c>
      <c r="B26" s="14" t="s">
        <v>202</v>
      </c>
      <c r="C26" s="13" t="s">
        <v>24</v>
      </c>
      <c r="D26" s="13" t="s">
        <v>217</v>
      </c>
      <c r="E26" s="13" t="s">
        <v>26</v>
      </c>
      <c r="F26" s="13" t="s">
        <v>218</v>
      </c>
      <c r="G26" s="13" t="s">
        <v>26</v>
      </c>
      <c r="H26" s="13" t="s">
        <v>95</v>
      </c>
      <c r="I26" s="15" t="s">
        <v>96</v>
      </c>
      <c r="J26" s="15">
        <v>88850609.793200001</v>
      </c>
      <c r="K26" s="15">
        <v>0</v>
      </c>
      <c r="L26" s="15">
        <v>76595353.269999996</v>
      </c>
      <c r="M26" s="15">
        <v>12255256.52</v>
      </c>
      <c r="N26" s="15">
        <v>0</v>
      </c>
      <c r="O26" s="15">
        <v>0</v>
      </c>
      <c r="P26" s="15">
        <v>0</v>
      </c>
      <c r="Q26" s="15">
        <v>0</v>
      </c>
      <c r="R26" s="15">
        <v>0</v>
      </c>
      <c r="S26" s="13" t="s">
        <v>26</v>
      </c>
    </row>
    <row r="27" spans="1:19" x14ac:dyDescent="0.25">
      <c r="A27" s="13" t="s">
        <v>219</v>
      </c>
      <c r="B27" s="14" t="s">
        <v>202</v>
      </c>
      <c r="C27" s="13" t="s">
        <v>49</v>
      </c>
      <c r="D27" s="13" t="s">
        <v>26</v>
      </c>
      <c r="E27" s="13" t="s">
        <v>220</v>
      </c>
      <c r="F27" s="13" t="s">
        <v>26</v>
      </c>
      <c r="G27" s="13" t="s">
        <v>217</v>
      </c>
      <c r="H27" s="13" t="s">
        <v>95</v>
      </c>
      <c r="I27" s="15" t="s">
        <v>96</v>
      </c>
      <c r="J27" s="15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5">
        <v>0</v>
      </c>
      <c r="Q27" s="15">
        <v>0</v>
      </c>
      <c r="R27" s="15">
        <v>9191442.3900000006</v>
      </c>
      <c r="S27" s="13" t="s">
        <v>221</v>
      </c>
    </row>
    <row r="28" spans="1:19" x14ac:dyDescent="0.25">
      <c r="A28" s="13" t="s">
        <v>124</v>
      </c>
      <c r="B28" s="14" t="s">
        <v>69</v>
      </c>
      <c r="C28" s="13" t="s">
        <v>24</v>
      </c>
      <c r="D28" s="13" t="s">
        <v>125</v>
      </c>
      <c r="E28" s="13" t="s">
        <v>26</v>
      </c>
      <c r="F28" s="13" t="s">
        <v>126</v>
      </c>
      <c r="G28" s="13" t="s">
        <v>26</v>
      </c>
      <c r="H28" s="13" t="s">
        <v>127</v>
      </c>
      <c r="I28" s="15" t="s">
        <v>128</v>
      </c>
      <c r="J28" s="15">
        <v>92145798</v>
      </c>
      <c r="K28" s="15">
        <v>60244000</v>
      </c>
      <c r="L28" s="15">
        <v>27501550</v>
      </c>
      <c r="M28" s="15">
        <v>4400248</v>
      </c>
      <c r="N28" s="15">
        <v>0</v>
      </c>
      <c r="O28" s="15">
        <v>0</v>
      </c>
      <c r="P28" s="15">
        <v>0</v>
      </c>
      <c r="Q28" s="15">
        <v>0</v>
      </c>
      <c r="R28" s="15">
        <v>0</v>
      </c>
      <c r="S28" s="13" t="s">
        <v>26</v>
      </c>
    </row>
    <row r="29" spans="1:19" x14ac:dyDescent="0.25">
      <c r="A29" s="13" t="s">
        <v>150</v>
      </c>
      <c r="B29" s="14" t="s">
        <v>69</v>
      </c>
      <c r="C29" s="13" t="s">
        <v>49</v>
      </c>
      <c r="D29" s="13" t="s">
        <v>26</v>
      </c>
      <c r="E29" s="13" t="s">
        <v>151</v>
      </c>
      <c r="F29" s="13" t="s">
        <v>26</v>
      </c>
      <c r="G29" s="13" t="s">
        <v>125</v>
      </c>
      <c r="H29" s="13" t="s">
        <v>127</v>
      </c>
      <c r="I29" s="15" t="s">
        <v>128</v>
      </c>
      <c r="J29" s="15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5">
        <v>0</v>
      </c>
      <c r="Q29" s="15">
        <v>0</v>
      </c>
      <c r="R29" s="15">
        <v>3300186</v>
      </c>
      <c r="S29" s="13" t="s">
        <v>152</v>
      </c>
    </row>
    <row r="30" spans="1:19" x14ac:dyDescent="0.25">
      <c r="A30" s="13" t="s">
        <v>186</v>
      </c>
      <c r="B30" s="14" t="s">
        <v>187</v>
      </c>
      <c r="C30" s="13" t="s">
        <v>24</v>
      </c>
      <c r="D30" s="13" t="s">
        <v>188</v>
      </c>
      <c r="E30" s="13" t="s">
        <v>26</v>
      </c>
      <c r="F30" s="13" t="s">
        <v>189</v>
      </c>
      <c r="G30" s="13" t="s">
        <v>26</v>
      </c>
      <c r="H30" s="13" t="s">
        <v>127</v>
      </c>
      <c r="I30" s="15" t="s">
        <v>128</v>
      </c>
      <c r="J30" s="15">
        <v>89787798</v>
      </c>
      <c r="K30" s="15">
        <v>57886000</v>
      </c>
      <c r="L30" s="15">
        <v>27501550</v>
      </c>
      <c r="M30" s="15">
        <v>4400248</v>
      </c>
      <c r="N30" s="15">
        <v>0</v>
      </c>
      <c r="O30" s="15">
        <v>0</v>
      </c>
      <c r="P30" s="15">
        <v>0</v>
      </c>
      <c r="Q30" s="15">
        <v>0</v>
      </c>
      <c r="R30" s="15">
        <v>0</v>
      </c>
      <c r="S30" s="13" t="s">
        <v>26</v>
      </c>
    </row>
    <row r="31" spans="1:19" x14ac:dyDescent="0.25">
      <c r="A31" s="13" t="s">
        <v>195</v>
      </c>
      <c r="B31" s="14" t="s">
        <v>187</v>
      </c>
      <c r="C31" s="13" t="s">
        <v>49</v>
      </c>
      <c r="D31" s="13" t="s">
        <v>26</v>
      </c>
      <c r="E31" s="13" t="s">
        <v>196</v>
      </c>
      <c r="F31" s="13" t="s">
        <v>26</v>
      </c>
      <c r="G31" s="13" t="s">
        <v>188</v>
      </c>
      <c r="H31" s="13" t="s">
        <v>127</v>
      </c>
      <c r="I31" s="15" t="s">
        <v>128</v>
      </c>
      <c r="J31" s="15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5">
        <v>0</v>
      </c>
      <c r="Q31" s="15">
        <v>0</v>
      </c>
      <c r="R31" s="15">
        <v>3300186</v>
      </c>
      <c r="S31" s="13" t="s">
        <v>197</v>
      </c>
    </row>
    <row r="32" spans="1:19" x14ac:dyDescent="0.25">
      <c r="A32" s="13" t="s">
        <v>134</v>
      </c>
      <c r="B32" s="14" t="s">
        <v>69</v>
      </c>
      <c r="C32" s="13" t="s">
        <v>24</v>
      </c>
      <c r="D32" s="13" t="s">
        <v>135</v>
      </c>
      <c r="E32" s="13" t="s">
        <v>26</v>
      </c>
      <c r="F32" s="13" t="s">
        <v>136</v>
      </c>
      <c r="G32" s="13" t="s">
        <v>26</v>
      </c>
      <c r="H32" s="13" t="s">
        <v>137</v>
      </c>
      <c r="I32" s="15" t="s">
        <v>138</v>
      </c>
      <c r="J32" s="15">
        <v>266555830.44</v>
      </c>
      <c r="K32" s="15">
        <v>0</v>
      </c>
      <c r="L32" s="15">
        <v>229789509</v>
      </c>
      <c r="M32" s="15">
        <v>36766321.439999998</v>
      </c>
      <c r="N32" s="15">
        <v>0</v>
      </c>
      <c r="O32" s="15">
        <v>0</v>
      </c>
      <c r="P32" s="15">
        <v>0</v>
      </c>
      <c r="Q32" s="15">
        <v>0</v>
      </c>
      <c r="R32" s="15">
        <v>0</v>
      </c>
      <c r="S32" s="13" t="s">
        <v>26</v>
      </c>
    </row>
    <row r="33" spans="1:19" x14ac:dyDescent="0.25">
      <c r="A33" s="13" t="s">
        <v>144</v>
      </c>
      <c r="B33" s="14" t="s">
        <v>69</v>
      </c>
      <c r="C33" s="13" t="s">
        <v>49</v>
      </c>
      <c r="D33" s="13" t="s">
        <v>26</v>
      </c>
      <c r="E33" s="13" t="s">
        <v>145</v>
      </c>
      <c r="F33" s="13" t="s">
        <v>26</v>
      </c>
      <c r="G33" s="13" t="s">
        <v>135</v>
      </c>
      <c r="H33" s="13" t="s">
        <v>137</v>
      </c>
      <c r="I33" s="15" t="s">
        <v>138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15">
        <v>27574741.079999998</v>
      </c>
      <c r="S33" s="13" t="s">
        <v>146</v>
      </c>
    </row>
    <row r="34" spans="1:19" x14ac:dyDescent="0.25">
      <c r="A34" s="13" t="s">
        <v>225</v>
      </c>
      <c r="B34" s="14" t="s">
        <v>226</v>
      </c>
      <c r="C34" s="13" t="s">
        <v>24</v>
      </c>
      <c r="D34" s="13" t="s">
        <v>227</v>
      </c>
      <c r="E34" s="13" t="s">
        <v>26</v>
      </c>
      <c r="F34" s="13" t="s">
        <v>228</v>
      </c>
      <c r="G34" s="13" t="s">
        <v>26</v>
      </c>
      <c r="H34" s="13" t="s">
        <v>137</v>
      </c>
      <c r="I34" s="15" t="s">
        <v>138</v>
      </c>
      <c r="J34" s="15">
        <v>187794546</v>
      </c>
      <c r="K34" s="15">
        <v>0</v>
      </c>
      <c r="L34" s="15">
        <v>161891850</v>
      </c>
      <c r="M34" s="15">
        <v>25902696</v>
      </c>
      <c r="N34" s="15">
        <v>0</v>
      </c>
      <c r="O34" s="15">
        <v>0</v>
      </c>
      <c r="P34" s="15">
        <v>0</v>
      </c>
      <c r="Q34" s="15">
        <v>0</v>
      </c>
      <c r="R34" s="15">
        <v>0</v>
      </c>
      <c r="S34" s="13" t="s">
        <v>26</v>
      </c>
    </row>
    <row r="35" spans="1:19" x14ac:dyDescent="0.25">
      <c r="A35" s="13" t="s">
        <v>238</v>
      </c>
      <c r="B35" s="14" t="s">
        <v>226</v>
      </c>
      <c r="C35" s="13" t="s">
        <v>49</v>
      </c>
      <c r="D35" s="13" t="s">
        <v>26</v>
      </c>
      <c r="E35" s="13" t="s">
        <v>239</v>
      </c>
      <c r="F35" s="13" t="s">
        <v>26</v>
      </c>
      <c r="G35" s="13" t="s">
        <v>227</v>
      </c>
      <c r="H35" s="13" t="s">
        <v>137</v>
      </c>
      <c r="I35" s="15" t="s">
        <v>138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15">
        <v>19427022</v>
      </c>
      <c r="S35" s="13" t="s">
        <v>240</v>
      </c>
    </row>
    <row r="36" spans="1:19" x14ac:dyDescent="0.25">
      <c r="A36" s="13" t="s">
        <v>22</v>
      </c>
      <c r="B36" s="14" t="s">
        <v>23</v>
      </c>
      <c r="C36" s="13" t="s">
        <v>24</v>
      </c>
      <c r="D36" s="13" t="s">
        <v>25</v>
      </c>
      <c r="E36" s="13" t="s">
        <v>26</v>
      </c>
      <c r="F36" s="13" t="s">
        <v>27</v>
      </c>
      <c r="G36" s="13" t="s">
        <v>26</v>
      </c>
      <c r="H36" s="13" t="s">
        <v>28</v>
      </c>
      <c r="I36" s="15" t="s">
        <v>29</v>
      </c>
      <c r="J36" s="15">
        <v>216764719.97</v>
      </c>
      <c r="K36" s="15">
        <v>0</v>
      </c>
      <c r="L36" s="15">
        <v>186866137.90000001</v>
      </c>
      <c r="M36" s="15">
        <v>29898582.07</v>
      </c>
      <c r="N36" s="15">
        <v>0</v>
      </c>
      <c r="O36" s="15">
        <v>0</v>
      </c>
      <c r="P36" s="15">
        <v>0</v>
      </c>
      <c r="Q36" s="15">
        <v>0</v>
      </c>
      <c r="R36" s="15">
        <v>0</v>
      </c>
      <c r="S36" s="13" t="s">
        <v>26</v>
      </c>
    </row>
    <row r="37" spans="1:19" x14ac:dyDescent="0.25">
      <c r="A37" s="13" t="s">
        <v>48</v>
      </c>
      <c r="B37" s="14" t="s">
        <v>23</v>
      </c>
      <c r="C37" s="13" t="s">
        <v>49</v>
      </c>
      <c r="D37" s="13" t="s">
        <v>26</v>
      </c>
      <c r="E37" s="13" t="s">
        <v>50</v>
      </c>
      <c r="F37" s="13" t="s">
        <v>26</v>
      </c>
      <c r="G37" s="13" t="s">
        <v>25</v>
      </c>
      <c r="H37" s="13" t="s">
        <v>28</v>
      </c>
      <c r="I37" s="15" t="s">
        <v>29</v>
      </c>
      <c r="J37" s="15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5">
        <v>0</v>
      </c>
      <c r="Q37" s="15">
        <v>0</v>
      </c>
      <c r="R37" s="15">
        <v>22423936.550000001</v>
      </c>
      <c r="S37" s="13" t="s">
        <v>51</v>
      </c>
    </row>
    <row r="38" spans="1:19" x14ac:dyDescent="0.25">
      <c r="A38" s="13" t="s">
        <v>105</v>
      </c>
      <c r="B38" s="14" t="s">
        <v>69</v>
      </c>
      <c r="C38" s="13" t="s">
        <v>24</v>
      </c>
      <c r="D38" s="13" t="s">
        <v>106</v>
      </c>
      <c r="E38" s="13" t="s">
        <v>26</v>
      </c>
      <c r="F38" s="13" t="s">
        <v>107</v>
      </c>
      <c r="G38" s="13" t="s">
        <v>26</v>
      </c>
      <c r="H38" s="13" t="s">
        <v>28</v>
      </c>
      <c r="I38" s="15" t="s">
        <v>29</v>
      </c>
      <c r="J38" s="15">
        <v>99031520</v>
      </c>
      <c r="K38" s="15">
        <v>0</v>
      </c>
      <c r="L38" s="15">
        <v>85372000</v>
      </c>
      <c r="M38" s="15">
        <v>13659520</v>
      </c>
      <c r="N38" s="15">
        <v>0</v>
      </c>
      <c r="O38" s="15">
        <v>0</v>
      </c>
      <c r="P38" s="15">
        <v>0</v>
      </c>
      <c r="Q38" s="15">
        <v>0</v>
      </c>
      <c r="R38" s="15">
        <v>0</v>
      </c>
      <c r="S38" s="13" t="s">
        <v>26</v>
      </c>
    </row>
    <row r="39" spans="1:19" x14ac:dyDescent="0.25">
      <c r="A39" s="13" t="s">
        <v>165</v>
      </c>
      <c r="B39" s="14" t="s">
        <v>69</v>
      </c>
      <c r="C39" s="13" t="s">
        <v>49</v>
      </c>
      <c r="D39" s="13" t="s">
        <v>26</v>
      </c>
      <c r="E39" s="13" t="s">
        <v>166</v>
      </c>
      <c r="F39" s="13" t="s">
        <v>26</v>
      </c>
      <c r="G39" s="13" t="s">
        <v>106</v>
      </c>
      <c r="H39" s="13" t="s">
        <v>28</v>
      </c>
      <c r="I39" s="15" t="s">
        <v>29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15">
        <v>10244640</v>
      </c>
      <c r="S39" s="13" t="s">
        <v>167</v>
      </c>
    </row>
    <row r="40" spans="1:19" x14ac:dyDescent="0.25">
      <c r="A40" s="13" t="s">
        <v>74</v>
      </c>
      <c r="B40" s="14" t="s">
        <v>69</v>
      </c>
      <c r="C40" s="13" t="s">
        <v>24</v>
      </c>
      <c r="D40" s="13" t="s">
        <v>75</v>
      </c>
      <c r="E40" s="13" t="s">
        <v>26</v>
      </c>
      <c r="F40" s="13" t="s">
        <v>76</v>
      </c>
      <c r="G40" s="13" t="s">
        <v>26</v>
      </c>
      <c r="H40" s="13" t="s">
        <v>77</v>
      </c>
      <c r="I40" s="15" t="s">
        <v>78</v>
      </c>
      <c r="J40" s="15">
        <v>3173204465.4499998</v>
      </c>
      <c r="K40" s="15">
        <v>3173204465.4499998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  <c r="S40" s="13" t="s">
        <v>26</v>
      </c>
    </row>
    <row r="41" spans="1:19" x14ac:dyDescent="0.25">
      <c r="A41" s="16" t="s">
        <v>139</v>
      </c>
      <c r="B41" s="17" t="s">
        <v>69</v>
      </c>
      <c r="C41" s="16" t="s">
        <v>24</v>
      </c>
      <c r="D41" s="16" t="s">
        <v>140</v>
      </c>
      <c r="E41" s="16" t="s">
        <v>26</v>
      </c>
      <c r="F41" s="16" t="s">
        <v>141</v>
      </c>
      <c r="G41" s="16" t="s">
        <v>26</v>
      </c>
      <c r="H41" s="16" t="s">
        <v>142</v>
      </c>
      <c r="I41" s="18" t="s">
        <v>143</v>
      </c>
      <c r="J41" s="18">
        <v>29120000.051199999</v>
      </c>
      <c r="K41" s="18">
        <v>0</v>
      </c>
      <c r="L41" s="18">
        <v>25103448.32</v>
      </c>
      <c r="M41" s="18">
        <v>4016551.73</v>
      </c>
      <c r="N41" s="18">
        <v>0</v>
      </c>
      <c r="O41" s="18">
        <v>0</v>
      </c>
      <c r="P41" s="18">
        <v>0</v>
      </c>
      <c r="Q41" s="18">
        <v>0</v>
      </c>
      <c r="R41" s="18">
        <v>0</v>
      </c>
      <c r="S41" s="16" t="s">
        <v>26</v>
      </c>
    </row>
    <row r="42" spans="1:19" x14ac:dyDescent="0.25">
      <c r="A42" s="16" t="s">
        <v>183</v>
      </c>
      <c r="B42" s="17" t="s">
        <v>69</v>
      </c>
      <c r="C42" s="16" t="s">
        <v>49</v>
      </c>
      <c r="D42" s="16" t="s">
        <v>26</v>
      </c>
      <c r="E42" s="16" t="s">
        <v>184</v>
      </c>
      <c r="F42" s="16" t="s">
        <v>26</v>
      </c>
      <c r="G42" s="16" t="s">
        <v>140</v>
      </c>
      <c r="H42" s="16" t="s">
        <v>142</v>
      </c>
      <c r="I42" s="18" t="s">
        <v>143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18">
        <v>0</v>
      </c>
      <c r="R42" s="18">
        <v>3012413.7983999997</v>
      </c>
      <c r="S42" s="16" t="s">
        <v>185</v>
      </c>
    </row>
    <row r="43" spans="1:19" x14ac:dyDescent="0.25">
      <c r="A43" s="13" t="s">
        <v>97</v>
      </c>
      <c r="B43" s="14" t="s">
        <v>69</v>
      </c>
      <c r="C43" s="13" t="s">
        <v>24</v>
      </c>
      <c r="D43" s="13" t="s">
        <v>98</v>
      </c>
      <c r="E43" s="13" t="s">
        <v>26</v>
      </c>
      <c r="F43" s="13" t="s">
        <v>99</v>
      </c>
      <c r="G43" s="13" t="s">
        <v>26</v>
      </c>
      <c r="H43" s="13" t="s">
        <v>100</v>
      </c>
      <c r="I43" s="15" t="s">
        <v>101</v>
      </c>
      <c r="J43" s="15">
        <v>509243263.36000001</v>
      </c>
      <c r="K43" s="15">
        <v>0</v>
      </c>
      <c r="L43" s="15">
        <v>439002813.24000001</v>
      </c>
      <c r="M43" s="15">
        <v>70240450.120000005</v>
      </c>
      <c r="N43" s="15">
        <v>0</v>
      </c>
      <c r="O43" s="15">
        <v>0</v>
      </c>
      <c r="P43" s="15">
        <v>0</v>
      </c>
      <c r="Q43" s="15">
        <v>0</v>
      </c>
      <c r="R43" s="15">
        <v>0</v>
      </c>
      <c r="S43" s="13" t="s">
        <v>26</v>
      </c>
    </row>
    <row r="44" spans="1:19" x14ac:dyDescent="0.25">
      <c r="A44" s="13" t="s">
        <v>171</v>
      </c>
      <c r="B44" s="14" t="s">
        <v>69</v>
      </c>
      <c r="C44" s="13" t="s">
        <v>49</v>
      </c>
      <c r="D44" s="13" t="s">
        <v>26</v>
      </c>
      <c r="E44" s="13" t="s">
        <v>172</v>
      </c>
      <c r="F44" s="13" t="s">
        <v>26</v>
      </c>
      <c r="G44" s="13" t="s">
        <v>98</v>
      </c>
      <c r="H44" s="13" t="s">
        <v>100</v>
      </c>
      <c r="I44" s="15" t="s">
        <v>101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15">
        <v>52680337.590000004</v>
      </c>
      <c r="S44" s="13" t="s">
        <v>173</v>
      </c>
    </row>
    <row r="45" spans="1:19" x14ac:dyDescent="0.25">
      <c r="A45" s="13" t="s">
        <v>79</v>
      </c>
      <c r="B45" s="14" t="s">
        <v>69</v>
      </c>
      <c r="C45" s="13" t="s">
        <v>24</v>
      </c>
      <c r="D45" s="13" t="s">
        <v>80</v>
      </c>
      <c r="E45" s="13" t="s">
        <v>26</v>
      </c>
      <c r="F45" s="13" t="s">
        <v>81</v>
      </c>
      <c r="G45" s="13" t="s">
        <v>26</v>
      </c>
      <c r="H45" s="13" t="s">
        <v>82</v>
      </c>
      <c r="I45" s="15" t="s">
        <v>83</v>
      </c>
      <c r="J45" s="15">
        <v>46974451</v>
      </c>
      <c r="K45" s="15">
        <v>46974451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15">
        <v>0</v>
      </c>
      <c r="S45" s="13" t="s">
        <v>26</v>
      </c>
    </row>
    <row r="46" spans="1:19" x14ac:dyDescent="0.25">
      <c r="A46" s="13" t="s">
        <v>43</v>
      </c>
      <c r="B46" s="14" t="s">
        <v>23</v>
      </c>
      <c r="C46" s="13" t="s">
        <v>24</v>
      </c>
      <c r="D46" s="13" t="s">
        <v>44</v>
      </c>
      <c r="E46" s="13" t="s">
        <v>26</v>
      </c>
      <c r="F46" s="13" t="s">
        <v>45</v>
      </c>
      <c r="G46" s="13" t="s">
        <v>26</v>
      </c>
      <c r="H46" s="13" t="s">
        <v>46</v>
      </c>
      <c r="I46" s="15" t="s">
        <v>47</v>
      </c>
      <c r="J46" s="15">
        <v>102190797.12</v>
      </c>
      <c r="K46" s="15">
        <v>76315800</v>
      </c>
      <c r="L46" s="15">
        <v>22306032</v>
      </c>
      <c r="M46" s="15">
        <v>3568965.12</v>
      </c>
      <c r="N46" s="15">
        <v>0</v>
      </c>
      <c r="O46" s="15">
        <v>0</v>
      </c>
      <c r="P46" s="15">
        <v>0</v>
      </c>
      <c r="Q46" s="15">
        <v>0</v>
      </c>
      <c r="R46" s="15">
        <v>0</v>
      </c>
      <c r="S46" s="13" t="s">
        <v>26</v>
      </c>
    </row>
    <row r="47" spans="1:19" x14ac:dyDescent="0.25">
      <c r="A47" s="13" t="s">
        <v>52</v>
      </c>
      <c r="B47" s="14" t="s">
        <v>23</v>
      </c>
      <c r="C47" s="13" t="s">
        <v>49</v>
      </c>
      <c r="D47" s="13" t="s">
        <v>26</v>
      </c>
      <c r="E47" s="13" t="s">
        <v>53</v>
      </c>
      <c r="F47" s="13" t="s">
        <v>26</v>
      </c>
      <c r="G47" s="13" t="s">
        <v>44</v>
      </c>
      <c r="H47" s="13" t="s">
        <v>46</v>
      </c>
      <c r="I47" s="15" t="s">
        <v>47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15">
        <v>2676723.84</v>
      </c>
      <c r="S47" s="13" t="s">
        <v>54</v>
      </c>
    </row>
    <row r="48" spans="1:19" x14ac:dyDescent="0.25">
      <c r="A48" s="13" t="s">
        <v>102</v>
      </c>
      <c r="B48" s="14" t="s">
        <v>69</v>
      </c>
      <c r="C48" s="13" t="s">
        <v>24</v>
      </c>
      <c r="D48" s="13" t="s">
        <v>103</v>
      </c>
      <c r="E48" s="13" t="s">
        <v>26</v>
      </c>
      <c r="F48" s="13" t="s">
        <v>104</v>
      </c>
      <c r="G48" s="13" t="s">
        <v>26</v>
      </c>
      <c r="H48" s="13" t="s">
        <v>46</v>
      </c>
      <c r="I48" s="15" t="s">
        <v>47</v>
      </c>
      <c r="J48" s="15">
        <v>142254349.45159999</v>
      </c>
      <c r="K48" s="15">
        <v>101754360</v>
      </c>
      <c r="L48" s="15">
        <v>34913784.009999998</v>
      </c>
      <c r="M48" s="15">
        <v>5586205.4400000004</v>
      </c>
      <c r="N48" s="15">
        <v>0</v>
      </c>
      <c r="O48" s="15">
        <v>0</v>
      </c>
      <c r="P48" s="15">
        <v>0</v>
      </c>
      <c r="Q48" s="15">
        <v>0</v>
      </c>
      <c r="R48" s="15">
        <v>0</v>
      </c>
      <c r="S48" s="13" t="s">
        <v>26</v>
      </c>
    </row>
    <row r="49" spans="1:19" x14ac:dyDescent="0.25">
      <c r="A49" s="13" t="s">
        <v>168</v>
      </c>
      <c r="B49" s="14" t="s">
        <v>69</v>
      </c>
      <c r="C49" s="13" t="s">
        <v>49</v>
      </c>
      <c r="D49" s="13" t="s">
        <v>26</v>
      </c>
      <c r="E49" s="13" t="s">
        <v>169</v>
      </c>
      <c r="F49" s="13" t="s">
        <v>26</v>
      </c>
      <c r="G49" s="13" t="s">
        <v>103</v>
      </c>
      <c r="H49" s="13" t="s">
        <v>46</v>
      </c>
      <c r="I49" s="15" t="s">
        <v>47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15">
        <v>4189654.08</v>
      </c>
      <c r="S49" s="13" t="s">
        <v>170</v>
      </c>
    </row>
    <row r="50" spans="1:19" x14ac:dyDescent="0.25">
      <c r="A50" s="13" t="s">
        <v>207</v>
      </c>
      <c r="B50" s="14" t="s">
        <v>202</v>
      </c>
      <c r="C50" s="13" t="s">
        <v>24</v>
      </c>
      <c r="D50" s="13" t="s">
        <v>208</v>
      </c>
      <c r="E50" s="13" t="s">
        <v>26</v>
      </c>
      <c r="F50" s="13" t="s">
        <v>209</v>
      </c>
      <c r="G50" s="13" t="s">
        <v>26</v>
      </c>
      <c r="H50" s="13" t="s">
        <v>46</v>
      </c>
      <c r="I50" s="15" t="s">
        <v>47</v>
      </c>
      <c r="J50" s="15">
        <v>108771920</v>
      </c>
      <c r="K50" s="15">
        <v>108771920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15">
        <v>0</v>
      </c>
      <c r="S50" s="13" t="s">
        <v>26</v>
      </c>
    </row>
    <row r="51" spans="1:19" x14ac:dyDescent="0.25">
      <c r="A51" s="13" t="s">
        <v>35</v>
      </c>
      <c r="B51" s="14" t="s">
        <v>23</v>
      </c>
      <c r="C51" s="13" t="s">
        <v>24</v>
      </c>
      <c r="D51" s="13" t="s">
        <v>36</v>
      </c>
      <c r="E51" s="13" t="s">
        <v>26</v>
      </c>
      <c r="F51" s="13" t="s">
        <v>37</v>
      </c>
      <c r="G51" s="13" t="s">
        <v>26</v>
      </c>
      <c r="H51" s="13" t="s">
        <v>38</v>
      </c>
      <c r="I51" s="15" t="s">
        <v>39</v>
      </c>
      <c r="J51" s="15">
        <v>132128546.87</v>
      </c>
      <c r="K51" s="15">
        <v>132128546.87</v>
      </c>
      <c r="L51" s="15">
        <v>0</v>
      </c>
      <c r="M51" s="15">
        <v>0</v>
      </c>
      <c r="N51" s="15">
        <v>0</v>
      </c>
      <c r="O51" s="15">
        <v>0</v>
      </c>
      <c r="P51" s="15">
        <v>0</v>
      </c>
      <c r="Q51" s="15">
        <v>0</v>
      </c>
      <c r="R51" s="15">
        <v>0</v>
      </c>
      <c r="S51" s="13" t="s">
        <v>26</v>
      </c>
    </row>
    <row r="52" spans="1:19" x14ac:dyDescent="0.25">
      <c r="A52" s="13" t="s">
        <v>129</v>
      </c>
      <c r="B52" s="14" t="s">
        <v>69</v>
      </c>
      <c r="C52" s="13" t="s">
        <v>24</v>
      </c>
      <c r="D52" s="13" t="s">
        <v>130</v>
      </c>
      <c r="E52" s="13" t="s">
        <v>26</v>
      </c>
      <c r="F52" s="13" t="s">
        <v>131</v>
      </c>
      <c r="G52" s="13" t="s">
        <v>26</v>
      </c>
      <c r="H52" s="13" t="s">
        <v>132</v>
      </c>
      <c r="I52" s="15" t="s">
        <v>133</v>
      </c>
      <c r="J52" s="15">
        <v>69718984.587200001</v>
      </c>
      <c r="K52" s="15">
        <v>0</v>
      </c>
      <c r="L52" s="15">
        <v>60102572.920000002</v>
      </c>
      <c r="M52" s="15">
        <v>9616411.6600000001</v>
      </c>
      <c r="N52" s="15">
        <v>0</v>
      </c>
      <c r="O52" s="15">
        <v>0</v>
      </c>
      <c r="P52" s="15">
        <v>0</v>
      </c>
      <c r="Q52" s="15">
        <v>0</v>
      </c>
      <c r="R52" s="15">
        <v>0</v>
      </c>
      <c r="S52" s="13" t="s">
        <v>26</v>
      </c>
    </row>
    <row r="53" spans="1:19" x14ac:dyDescent="0.25">
      <c r="A53" s="13" t="s">
        <v>147</v>
      </c>
      <c r="B53" s="14" t="s">
        <v>69</v>
      </c>
      <c r="C53" s="13" t="s">
        <v>49</v>
      </c>
      <c r="D53" s="13" t="s">
        <v>26</v>
      </c>
      <c r="E53" s="13" t="s">
        <v>148</v>
      </c>
      <c r="F53" s="13" t="s">
        <v>26</v>
      </c>
      <c r="G53" s="13" t="s">
        <v>130</v>
      </c>
      <c r="H53" s="13" t="s">
        <v>132</v>
      </c>
      <c r="I53" s="15" t="s">
        <v>133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7212308.75</v>
      </c>
      <c r="S53" s="13" t="s">
        <v>149</v>
      </c>
    </row>
    <row r="54" spans="1:19" x14ac:dyDescent="0.25">
      <c r="A54" s="13" t="s">
        <v>68</v>
      </c>
      <c r="B54" s="14" t="s">
        <v>69</v>
      </c>
      <c r="C54" s="13" t="s">
        <v>24</v>
      </c>
      <c r="D54" s="13" t="s">
        <v>70</v>
      </c>
      <c r="E54" s="13" t="s">
        <v>26</v>
      </c>
      <c r="F54" s="13" t="s">
        <v>71</v>
      </c>
      <c r="G54" s="13" t="s">
        <v>26</v>
      </c>
      <c r="H54" s="13" t="s">
        <v>72</v>
      </c>
      <c r="I54" s="15" t="s">
        <v>73</v>
      </c>
      <c r="J54" s="15">
        <v>516386130</v>
      </c>
      <c r="K54" s="15">
        <v>516386130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15">
        <v>0</v>
      </c>
      <c r="S54" s="13" t="s">
        <v>26</v>
      </c>
    </row>
    <row r="55" spans="1:19" x14ac:dyDescent="0.25">
      <c r="A55" s="13" t="s">
        <v>55</v>
      </c>
      <c r="B55" s="14" t="s">
        <v>56</v>
      </c>
      <c r="C55" s="13" t="s">
        <v>24</v>
      </c>
      <c r="D55" s="13" t="s">
        <v>57</v>
      </c>
      <c r="E55" s="13" t="s">
        <v>26</v>
      </c>
      <c r="F55" s="13" t="s">
        <v>58</v>
      </c>
      <c r="G55" s="13" t="s">
        <v>26</v>
      </c>
      <c r="H55" s="13" t="s">
        <v>59</v>
      </c>
      <c r="I55" s="15" t="s">
        <v>60</v>
      </c>
      <c r="J55" s="15">
        <v>397148647.95999998</v>
      </c>
      <c r="K55" s="15">
        <v>0</v>
      </c>
      <c r="L55" s="15">
        <v>342369524.10000002</v>
      </c>
      <c r="M55" s="15">
        <v>54779123.859999999</v>
      </c>
      <c r="N55" s="15">
        <v>0</v>
      </c>
      <c r="O55" s="15">
        <v>0</v>
      </c>
      <c r="P55" s="15">
        <v>0</v>
      </c>
      <c r="Q55" s="15">
        <v>0</v>
      </c>
      <c r="R55" s="15">
        <v>0</v>
      </c>
      <c r="S55" s="13" t="s">
        <v>26</v>
      </c>
    </row>
    <row r="56" spans="1:19" x14ac:dyDescent="0.25">
      <c r="A56" s="13" t="s">
        <v>64</v>
      </c>
      <c r="B56" s="14" t="s">
        <v>56</v>
      </c>
      <c r="C56" s="13" t="s">
        <v>49</v>
      </c>
      <c r="D56" s="13" t="s">
        <v>26</v>
      </c>
      <c r="E56" s="13" t="s">
        <v>65</v>
      </c>
      <c r="F56" s="13" t="s">
        <v>66</v>
      </c>
      <c r="G56" s="13" t="s">
        <v>67</v>
      </c>
      <c r="H56" s="13" t="s">
        <v>59</v>
      </c>
      <c r="I56" s="15" t="s">
        <v>60</v>
      </c>
      <c r="J56" s="15">
        <v>-3706381.64</v>
      </c>
      <c r="K56" s="15">
        <v>0</v>
      </c>
      <c r="L56" s="15">
        <v>-3195156.59</v>
      </c>
      <c r="M56" s="15">
        <v>-511225.05</v>
      </c>
      <c r="N56" s="15">
        <v>0</v>
      </c>
      <c r="O56" s="15">
        <v>0</v>
      </c>
      <c r="P56" s="15">
        <v>0</v>
      </c>
      <c r="Q56" s="15">
        <v>0</v>
      </c>
      <c r="R56" s="15">
        <v>0</v>
      </c>
      <c r="S56" s="13" t="s">
        <v>26</v>
      </c>
    </row>
    <row r="57" spans="1:19" x14ac:dyDescent="0.25">
      <c r="A57" s="13" t="s">
        <v>61</v>
      </c>
      <c r="B57" s="14" t="s">
        <v>56</v>
      </c>
      <c r="C57" s="13" t="s">
        <v>49</v>
      </c>
      <c r="D57" s="13" t="s">
        <v>26</v>
      </c>
      <c r="E57" s="13" t="s">
        <v>62</v>
      </c>
      <c r="F57" s="13" t="s">
        <v>26</v>
      </c>
      <c r="G57" s="13" t="s">
        <v>57</v>
      </c>
      <c r="H57" s="13" t="s">
        <v>59</v>
      </c>
      <c r="I57" s="15" t="s">
        <v>60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  <c r="Q57" s="15">
        <v>0</v>
      </c>
      <c r="R57" s="15">
        <v>41084342.899999999</v>
      </c>
      <c r="S57" s="13" t="s">
        <v>63</v>
      </c>
    </row>
    <row r="58" spans="1:19" x14ac:dyDescent="0.25">
      <c r="A58" s="13" t="s">
        <v>113</v>
      </c>
      <c r="B58" s="14" t="s">
        <v>69</v>
      </c>
      <c r="C58" s="13" t="s">
        <v>24</v>
      </c>
      <c r="D58" s="13" t="s">
        <v>114</v>
      </c>
      <c r="E58" s="13" t="s">
        <v>26</v>
      </c>
      <c r="F58" s="13" t="s">
        <v>115</v>
      </c>
      <c r="G58" s="13" t="s">
        <v>26</v>
      </c>
      <c r="H58" s="13" t="s">
        <v>59</v>
      </c>
      <c r="I58" s="15" t="s">
        <v>60</v>
      </c>
      <c r="J58" s="15">
        <v>591073826.45000005</v>
      </c>
      <c r="K58" s="15">
        <v>0</v>
      </c>
      <c r="L58" s="15">
        <v>509546402.11000001</v>
      </c>
      <c r="M58" s="15">
        <v>81527424.340000004</v>
      </c>
      <c r="N58" s="15">
        <v>0</v>
      </c>
      <c r="O58" s="15">
        <v>0</v>
      </c>
      <c r="P58" s="15">
        <v>0</v>
      </c>
      <c r="Q58" s="15">
        <v>0</v>
      </c>
      <c r="R58" s="15">
        <v>0</v>
      </c>
      <c r="S58" s="13" t="s">
        <v>26</v>
      </c>
    </row>
    <row r="59" spans="1:19" x14ac:dyDescent="0.25">
      <c r="A59" s="13" t="s">
        <v>159</v>
      </c>
      <c r="B59" s="14" t="s">
        <v>69</v>
      </c>
      <c r="C59" s="13" t="s">
        <v>49</v>
      </c>
      <c r="D59" s="13" t="s">
        <v>26</v>
      </c>
      <c r="E59" s="13" t="s">
        <v>160</v>
      </c>
      <c r="F59" s="13" t="s">
        <v>26</v>
      </c>
      <c r="G59" s="13" t="s">
        <v>114</v>
      </c>
      <c r="H59" s="13" t="s">
        <v>59</v>
      </c>
      <c r="I59" s="15" t="s">
        <v>60</v>
      </c>
      <c r="J59" s="15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15">
        <v>0</v>
      </c>
      <c r="Q59" s="15">
        <v>0</v>
      </c>
      <c r="R59" s="15">
        <v>61145568.259999998</v>
      </c>
      <c r="S59" s="13" t="s">
        <v>161</v>
      </c>
    </row>
    <row r="60" spans="1:19" x14ac:dyDescent="0.25">
      <c r="A60" s="13" t="s">
        <v>213</v>
      </c>
      <c r="B60" s="14" t="s">
        <v>202</v>
      </c>
      <c r="C60" s="13" t="s">
        <v>24</v>
      </c>
      <c r="D60" s="13" t="s">
        <v>214</v>
      </c>
      <c r="E60" s="13" t="s">
        <v>26</v>
      </c>
      <c r="F60" s="13" t="s">
        <v>215</v>
      </c>
      <c r="G60" s="13" t="s">
        <v>26</v>
      </c>
      <c r="H60" s="13" t="s">
        <v>59</v>
      </c>
      <c r="I60" s="15" t="s">
        <v>60</v>
      </c>
      <c r="J60" s="15">
        <v>193067396.94999999</v>
      </c>
      <c r="K60" s="15">
        <v>0</v>
      </c>
      <c r="L60" s="15">
        <v>166437411.16</v>
      </c>
      <c r="M60" s="15">
        <v>26629985.789999999</v>
      </c>
      <c r="N60" s="15">
        <v>0</v>
      </c>
      <c r="O60" s="15">
        <v>0</v>
      </c>
      <c r="P60" s="15">
        <v>0</v>
      </c>
      <c r="Q60" s="15">
        <v>0</v>
      </c>
      <c r="R60" s="15">
        <v>0</v>
      </c>
      <c r="S60" s="13" t="s">
        <v>26</v>
      </c>
    </row>
    <row r="61" spans="1:19" x14ac:dyDescent="0.25">
      <c r="A61" s="13" t="s">
        <v>222</v>
      </c>
      <c r="B61" s="14" t="s">
        <v>202</v>
      </c>
      <c r="C61" s="13" t="s">
        <v>49</v>
      </c>
      <c r="D61" s="13" t="s">
        <v>26</v>
      </c>
      <c r="E61" s="13" t="s">
        <v>223</v>
      </c>
      <c r="F61" s="13" t="s">
        <v>26</v>
      </c>
      <c r="G61" s="13" t="s">
        <v>214</v>
      </c>
      <c r="H61" s="13" t="s">
        <v>59</v>
      </c>
      <c r="I61" s="15" t="s">
        <v>60</v>
      </c>
      <c r="J61" s="15">
        <v>0</v>
      </c>
      <c r="K61" s="15">
        <v>0</v>
      </c>
      <c r="L61" s="15">
        <v>0</v>
      </c>
      <c r="M61" s="15">
        <v>0</v>
      </c>
      <c r="N61" s="15">
        <v>0</v>
      </c>
      <c r="O61" s="15">
        <v>0</v>
      </c>
      <c r="P61" s="15">
        <v>0</v>
      </c>
      <c r="Q61" s="15">
        <v>0</v>
      </c>
      <c r="R61" s="15">
        <v>19972489.34</v>
      </c>
      <c r="S61" s="13" t="s">
        <v>224</v>
      </c>
    </row>
    <row r="62" spans="1:19" x14ac:dyDescent="0.25">
      <c r="A62" s="13" t="s">
        <v>116</v>
      </c>
      <c r="B62" s="14" t="s">
        <v>69</v>
      </c>
      <c r="C62" s="13" t="s">
        <v>24</v>
      </c>
      <c r="D62" s="13" t="s">
        <v>117</v>
      </c>
      <c r="E62" s="13" t="s">
        <v>26</v>
      </c>
      <c r="F62" s="13" t="s">
        <v>118</v>
      </c>
      <c r="G62" s="13" t="s">
        <v>26</v>
      </c>
      <c r="H62" s="13" t="s">
        <v>119</v>
      </c>
      <c r="I62" s="15" t="s">
        <v>120</v>
      </c>
      <c r="J62" s="15">
        <v>394709618.55000001</v>
      </c>
      <c r="K62" s="15">
        <v>0</v>
      </c>
      <c r="L62" s="15">
        <v>340266912.54000002</v>
      </c>
      <c r="M62" s="15">
        <v>54442706.009999998</v>
      </c>
      <c r="N62" s="15">
        <v>0</v>
      </c>
      <c r="O62" s="15">
        <v>0</v>
      </c>
      <c r="P62" s="15">
        <v>0</v>
      </c>
      <c r="Q62" s="15">
        <v>0</v>
      </c>
      <c r="R62" s="15">
        <v>0</v>
      </c>
      <c r="S62" s="13" t="s">
        <v>26</v>
      </c>
    </row>
    <row r="63" spans="1:19" x14ac:dyDescent="0.25">
      <c r="A63" s="13" t="s">
        <v>121</v>
      </c>
      <c r="B63" s="14" t="s">
        <v>69</v>
      </c>
      <c r="C63" s="13" t="s">
        <v>24</v>
      </c>
      <c r="D63" s="13" t="s">
        <v>122</v>
      </c>
      <c r="E63" s="13" t="s">
        <v>26</v>
      </c>
      <c r="F63" s="13" t="s">
        <v>123</v>
      </c>
      <c r="G63" s="13" t="s">
        <v>26</v>
      </c>
      <c r="H63" s="13" t="s">
        <v>119</v>
      </c>
      <c r="I63" s="15" t="s">
        <v>120</v>
      </c>
      <c r="J63" s="15">
        <v>170951285.92359999</v>
      </c>
      <c r="K63" s="15">
        <v>0</v>
      </c>
      <c r="L63" s="15">
        <v>147371798.21000001</v>
      </c>
      <c r="M63" s="15">
        <v>23579487.710000001</v>
      </c>
      <c r="N63" s="15">
        <v>0</v>
      </c>
      <c r="O63" s="15">
        <v>0</v>
      </c>
      <c r="P63" s="15">
        <v>0</v>
      </c>
      <c r="Q63" s="15">
        <v>0</v>
      </c>
      <c r="R63" s="15">
        <v>0</v>
      </c>
      <c r="S63" s="13" t="s">
        <v>26</v>
      </c>
    </row>
    <row r="64" spans="1:19" x14ac:dyDescent="0.25">
      <c r="A64" s="13" t="s">
        <v>153</v>
      </c>
      <c r="B64" s="14" t="s">
        <v>69</v>
      </c>
      <c r="C64" s="13" t="s">
        <v>49</v>
      </c>
      <c r="D64" s="13" t="s">
        <v>26</v>
      </c>
      <c r="E64" s="13" t="s">
        <v>154</v>
      </c>
      <c r="F64" s="13" t="s">
        <v>26</v>
      </c>
      <c r="G64" s="13" t="s">
        <v>122</v>
      </c>
      <c r="H64" s="13" t="s">
        <v>119</v>
      </c>
      <c r="I64" s="15" t="s">
        <v>120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15">
        <v>0</v>
      </c>
      <c r="Q64" s="15">
        <v>0</v>
      </c>
      <c r="R64" s="15">
        <v>17684615.789999999</v>
      </c>
      <c r="S64" s="13" t="s">
        <v>155</v>
      </c>
    </row>
    <row r="65" spans="1:19" x14ac:dyDescent="0.25">
      <c r="A65" s="13" t="s">
        <v>156</v>
      </c>
      <c r="B65" s="14" t="s">
        <v>69</v>
      </c>
      <c r="C65" s="13" t="s">
        <v>49</v>
      </c>
      <c r="D65" s="13" t="s">
        <v>26</v>
      </c>
      <c r="E65" s="13" t="s">
        <v>157</v>
      </c>
      <c r="F65" s="13" t="s">
        <v>26</v>
      </c>
      <c r="G65" s="13" t="s">
        <v>117</v>
      </c>
      <c r="H65" s="13" t="s">
        <v>119</v>
      </c>
      <c r="I65" s="15" t="s">
        <v>120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v>0</v>
      </c>
      <c r="Q65" s="15">
        <v>0</v>
      </c>
      <c r="R65" s="15">
        <v>40832029.509999998</v>
      </c>
      <c r="S65" s="13" t="s">
        <v>158</v>
      </c>
    </row>
    <row r="67" spans="1:19" x14ac:dyDescent="0.25">
      <c r="J67" s="7">
        <f t="shared" ref="J67:R67" si="0">SUM(J2:J65)</f>
        <v>10051000598.013199</v>
      </c>
      <c r="K67" s="7">
        <f t="shared" si="0"/>
        <v>5595189047.1999998</v>
      </c>
      <c r="L67" s="7">
        <f t="shared" si="0"/>
        <v>3841216854.1200004</v>
      </c>
      <c r="M67" s="7">
        <f t="shared" si="0"/>
        <v>614594696.6700002</v>
      </c>
      <c r="N67" s="7">
        <f t="shared" si="0"/>
        <v>0</v>
      </c>
      <c r="O67" s="7">
        <f t="shared" si="0"/>
        <v>0</v>
      </c>
      <c r="P67" s="7">
        <f t="shared" si="0"/>
        <v>0</v>
      </c>
      <c r="Q67" s="7">
        <f t="shared" si="0"/>
        <v>0</v>
      </c>
      <c r="R67" s="7">
        <f t="shared" si="0"/>
        <v>465576948.31839991</v>
      </c>
    </row>
    <row r="69" spans="1:19" x14ac:dyDescent="0.25">
      <c r="J69" s="6" t="s">
        <v>247</v>
      </c>
    </row>
    <row r="71" spans="1:19" x14ac:dyDescent="0.25">
      <c r="J71" s="6" t="s">
        <v>248</v>
      </c>
      <c r="K71" s="6" t="s">
        <v>249</v>
      </c>
      <c r="L71" s="6" t="s">
        <v>250</v>
      </c>
    </row>
    <row r="73" spans="1:19" x14ac:dyDescent="0.25">
      <c r="I73" s="6" t="s">
        <v>251</v>
      </c>
      <c r="J73" s="6">
        <v>5595189047.1999998</v>
      </c>
    </row>
    <row r="75" spans="1:19" x14ac:dyDescent="0.25">
      <c r="I75" s="6" t="s">
        <v>252</v>
      </c>
      <c r="J75" s="6">
        <v>3841216854.1199999</v>
      </c>
      <c r="K75" s="6">
        <v>614594696.66999996</v>
      </c>
    </row>
    <row r="77" spans="1:19" x14ac:dyDescent="0.25">
      <c r="I77" s="6" t="s">
        <v>253</v>
      </c>
      <c r="J77" s="6">
        <v>0</v>
      </c>
      <c r="K77" s="6">
        <v>0</v>
      </c>
      <c r="L77" s="6">
        <v>0</v>
      </c>
    </row>
    <row r="79" spans="1:19" x14ac:dyDescent="0.25">
      <c r="I79" s="6" t="s">
        <v>254</v>
      </c>
      <c r="J79" s="6">
        <v>0</v>
      </c>
      <c r="K79" s="6">
        <v>0</v>
      </c>
    </row>
    <row r="81" spans="9:12" x14ac:dyDescent="0.25">
      <c r="I81" s="6" t="s">
        <v>255</v>
      </c>
      <c r="J81" s="6">
        <v>9436405901.3199997</v>
      </c>
      <c r="K81" s="6">
        <v>614594696.66999996</v>
      </c>
      <c r="L81" s="6">
        <v>0</v>
      </c>
    </row>
  </sheetData>
  <sortState ref="A8:S65">
    <sortCondition ref="I8:I65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81"/>
  <sheetViews>
    <sheetView topLeftCell="A43" workbookViewId="0">
      <selection activeCell="A32" sqref="A32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.85546875" style="3" bestFit="1" customWidth="1"/>
    <col min="4" max="4" width="15.28515625" style="3" bestFit="1" customWidth="1"/>
    <col min="5" max="5" width="13" style="3" bestFit="1" customWidth="1"/>
    <col min="6" max="6" width="11.7109375" style="3" bestFit="1" customWidth="1"/>
    <col min="7" max="7" width="15.28515625" style="3" bestFit="1" customWidth="1"/>
    <col min="8" max="8" width="12.140625" style="3" bestFit="1" customWidth="1"/>
    <col min="9" max="9" width="47.28515625" style="6" bestFit="1" customWidth="1"/>
    <col min="10" max="10" width="25.28515625" style="6" bestFit="1" customWidth="1"/>
    <col min="11" max="11" width="15.85546875" style="6" bestFit="1" customWidth="1"/>
    <col min="12" max="12" width="22.85546875" style="6" bestFit="1" customWidth="1"/>
    <col min="13" max="13" width="14.28515625" style="6" bestFit="1" customWidth="1"/>
    <col min="14" max="17" width="5.140625" style="6" bestFit="1" customWidth="1"/>
    <col min="18" max="18" width="14.28515625" style="6" bestFit="1" customWidth="1"/>
    <col min="19" max="19" width="17.42578125" style="3" bestFit="1" customWidth="1"/>
  </cols>
  <sheetData>
    <row r="2" spans="1:19" s="9" customFormat="1" x14ac:dyDescent="0.2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9" customFormat="1" x14ac:dyDescent="0.25">
      <c r="A3" s="26" t="s">
        <v>1</v>
      </c>
      <c r="B3" s="26"/>
      <c r="C3" s="26"/>
      <c r="D3" s="26"/>
      <c r="E3" s="26"/>
      <c r="F3" s="26"/>
      <c r="G3" s="26"/>
      <c r="H3" s="26"/>
      <c r="I3" s="26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9" customFormat="1" x14ac:dyDescent="0.25">
      <c r="A4" s="26" t="s">
        <v>256</v>
      </c>
      <c r="B4" s="26"/>
      <c r="C4" s="26"/>
      <c r="D4" s="26"/>
      <c r="E4" s="26"/>
      <c r="F4" s="26"/>
      <c r="G4" s="26"/>
      <c r="H4" s="26"/>
      <c r="I4" s="26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9" customFormat="1" x14ac:dyDescent="0.25">
      <c r="A5" s="25" t="s">
        <v>2</v>
      </c>
      <c r="B5" s="25"/>
      <c r="C5" s="25"/>
      <c r="D5" s="25"/>
      <c r="E5" s="25"/>
      <c r="F5" s="25"/>
      <c r="G5" s="25"/>
      <c r="H5" s="25"/>
      <c r="I5" s="25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2" t="s">
        <v>16</v>
      </c>
      <c r="O7" s="12" t="s">
        <v>17</v>
      </c>
      <c r="P7" s="12" t="s">
        <v>18</v>
      </c>
      <c r="Q7" s="12" t="s">
        <v>19</v>
      </c>
      <c r="R7" s="12" t="s">
        <v>20</v>
      </c>
      <c r="S7" s="10" t="s">
        <v>21</v>
      </c>
    </row>
    <row r="8" spans="1:19" x14ac:dyDescent="0.25">
      <c r="A8" s="19" t="s">
        <v>229</v>
      </c>
      <c r="B8" s="20" t="s">
        <v>226</v>
      </c>
      <c r="C8" s="19" t="s">
        <v>24</v>
      </c>
      <c r="D8" s="19" t="s">
        <v>84</v>
      </c>
      <c r="E8" s="19" t="s">
        <v>26</v>
      </c>
      <c r="F8" s="19" t="s">
        <v>230</v>
      </c>
      <c r="G8" s="19" t="s">
        <v>26</v>
      </c>
      <c r="H8" s="19" t="s">
        <v>231</v>
      </c>
      <c r="I8" s="21" t="s">
        <v>232</v>
      </c>
      <c r="J8" s="21">
        <v>123177703</v>
      </c>
      <c r="K8" s="21">
        <v>0</v>
      </c>
      <c r="L8" s="21">
        <v>106187675</v>
      </c>
      <c r="M8" s="21">
        <v>16990028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19" t="s">
        <v>26</v>
      </c>
    </row>
    <row r="9" spans="1:19" x14ac:dyDescent="0.25">
      <c r="A9" s="19" t="s">
        <v>241</v>
      </c>
      <c r="B9" s="20" t="s">
        <v>226</v>
      </c>
      <c r="C9" s="19" t="s">
        <v>49</v>
      </c>
      <c r="D9" s="19" t="s">
        <v>26</v>
      </c>
      <c r="E9" s="19" t="s">
        <v>242</v>
      </c>
      <c r="F9" s="19" t="s">
        <v>26</v>
      </c>
      <c r="G9" s="19" t="s">
        <v>84</v>
      </c>
      <c r="H9" s="19" t="s">
        <v>231</v>
      </c>
      <c r="I9" s="21" t="s">
        <v>232</v>
      </c>
      <c r="J9" s="21">
        <v>0</v>
      </c>
      <c r="K9" s="21">
        <v>0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16990028</v>
      </c>
      <c r="S9" s="19" t="s">
        <v>243</v>
      </c>
    </row>
    <row r="10" spans="1:19" x14ac:dyDescent="0.25">
      <c r="A10" s="19" t="s">
        <v>233</v>
      </c>
      <c r="B10" s="20" t="s">
        <v>226</v>
      </c>
      <c r="C10" s="19" t="s">
        <v>24</v>
      </c>
      <c r="D10" s="19" t="s">
        <v>234</v>
      </c>
      <c r="E10" s="19" t="s">
        <v>26</v>
      </c>
      <c r="F10" s="19" t="s">
        <v>235</v>
      </c>
      <c r="G10" s="19" t="s">
        <v>26</v>
      </c>
      <c r="H10" s="19" t="s">
        <v>236</v>
      </c>
      <c r="I10" s="21" t="s">
        <v>237</v>
      </c>
      <c r="J10" s="21">
        <v>422196662.28399998</v>
      </c>
      <c r="K10" s="21">
        <v>359550163.5</v>
      </c>
      <c r="L10" s="21">
        <v>54005602.399999999</v>
      </c>
      <c r="M10" s="21">
        <v>8640896.3800000008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  <c r="S10" s="19" t="s">
        <v>26</v>
      </c>
    </row>
    <row r="11" spans="1:19" x14ac:dyDescent="0.25">
      <c r="A11" s="19" t="s">
        <v>244</v>
      </c>
      <c r="B11" s="20" t="s">
        <v>226</v>
      </c>
      <c r="C11" s="19" t="s">
        <v>49</v>
      </c>
      <c r="D11" s="19" t="s">
        <v>26</v>
      </c>
      <c r="E11" s="19" t="s">
        <v>245</v>
      </c>
      <c r="F11" s="19" t="s">
        <v>26</v>
      </c>
      <c r="G11" s="19" t="s">
        <v>234</v>
      </c>
      <c r="H11" s="19" t="s">
        <v>236</v>
      </c>
      <c r="I11" s="21" t="s">
        <v>237</v>
      </c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6480672.29</v>
      </c>
      <c r="S11" s="19" t="s">
        <v>246</v>
      </c>
    </row>
    <row r="12" spans="1:19" x14ac:dyDescent="0.25">
      <c r="A12" s="19" t="s">
        <v>30</v>
      </c>
      <c r="B12" s="20" t="s">
        <v>23</v>
      </c>
      <c r="C12" s="19" t="s">
        <v>24</v>
      </c>
      <c r="D12" s="19" t="s">
        <v>31</v>
      </c>
      <c r="E12" s="19" t="s">
        <v>26</v>
      </c>
      <c r="F12" s="19" t="s">
        <v>32</v>
      </c>
      <c r="G12" s="19" t="s">
        <v>26</v>
      </c>
      <c r="H12" s="19" t="s">
        <v>33</v>
      </c>
      <c r="I12" s="21" t="s">
        <v>34</v>
      </c>
      <c r="J12" s="21">
        <v>36748440</v>
      </c>
      <c r="K12" s="21">
        <v>36748440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19" t="s">
        <v>26</v>
      </c>
    </row>
    <row r="13" spans="1:19" x14ac:dyDescent="0.25">
      <c r="A13" s="19" t="s">
        <v>40</v>
      </c>
      <c r="B13" s="20" t="s">
        <v>23</v>
      </c>
      <c r="C13" s="19" t="s">
        <v>24</v>
      </c>
      <c r="D13" s="19" t="s">
        <v>41</v>
      </c>
      <c r="E13" s="19" t="s">
        <v>26</v>
      </c>
      <c r="F13" s="19" t="s">
        <v>42</v>
      </c>
      <c r="G13" s="19" t="s">
        <v>26</v>
      </c>
      <c r="H13" s="19" t="s">
        <v>33</v>
      </c>
      <c r="I13" s="21" t="s">
        <v>34</v>
      </c>
      <c r="J13" s="21">
        <v>31826760</v>
      </c>
      <c r="K13" s="21">
        <v>31826760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19" t="s">
        <v>26</v>
      </c>
    </row>
    <row r="14" spans="1:19" x14ac:dyDescent="0.25">
      <c r="A14" s="22" t="s">
        <v>210</v>
      </c>
      <c r="B14" s="23" t="s">
        <v>202</v>
      </c>
      <c r="C14" s="22" t="s">
        <v>24</v>
      </c>
      <c r="D14" s="22" t="s">
        <v>211</v>
      </c>
      <c r="E14" s="22" t="s">
        <v>26</v>
      </c>
      <c r="F14" s="22" t="s">
        <v>212</v>
      </c>
      <c r="G14" s="22" t="s">
        <v>26</v>
      </c>
      <c r="H14" s="22" t="s">
        <v>33</v>
      </c>
      <c r="I14" s="24" t="s">
        <v>34</v>
      </c>
      <c r="J14" s="24">
        <v>31636920</v>
      </c>
      <c r="K14" s="24">
        <v>31636920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2" t="s">
        <v>26</v>
      </c>
    </row>
    <row r="15" spans="1:19" x14ac:dyDescent="0.25">
      <c r="A15" s="19" t="s">
        <v>108</v>
      </c>
      <c r="B15" s="20" t="s">
        <v>69</v>
      </c>
      <c r="C15" s="19" t="s">
        <v>24</v>
      </c>
      <c r="D15" s="19" t="s">
        <v>109</v>
      </c>
      <c r="E15" s="19" t="s">
        <v>26</v>
      </c>
      <c r="F15" s="19" t="s">
        <v>110</v>
      </c>
      <c r="G15" s="19" t="s">
        <v>26</v>
      </c>
      <c r="H15" s="19" t="s">
        <v>111</v>
      </c>
      <c r="I15" s="21" t="s">
        <v>112</v>
      </c>
      <c r="J15" s="21">
        <v>1033503383.09</v>
      </c>
      <c r="K15" s="21">
        <v>507553879.99999994</v>
      </c>
      <c r="L15" s="21">
        <v>453404744.04000002</v>
      </c>
      <c r="M15" s="21">
        <v>72544759.049999997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19" t="s">
        <v>26</v>
      </c>
    </row>
    <row r="16" spans="1:19" x14ac:dyDescent="0.25">
      <c r="A16" s="19" t="s">
        <v>162</v>
      </c>
      <c r="B16" s="20" t="s">
        <v>69</v>
      </c>
      <c r="C16" s="19" t="s">
        <v>49</v>
      </c>
      <c r="D16" s="19" t="s">
        <v>26</v>
      </c>
      <c r="E16" s="19" t="s">
        <v>163</v>
      </c>
      <c r="F16" s="19" t="s">
        <v>26</v>
      </c>
      <c r="G16" s="19" t="s">
        <v>109</v>
      </c>
      <c r="H16" s="19" t="s">
        <v>111</v>
      </c>
      <c r="I16" s="21" t="s">
        <v>112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1">
        <v>0</v>
      </c>
      <c r="P16" s="21">
        <v>0</v>
      </c>
      <c r="Q16" s="21">
        <v>0</v>
      </c>
      <c r="R16" s="21">
        <v>54408569.289999999</v>
      </c>
      <c r="S16" s="19" t="s">
        <v>164</v>
      </c>
    </row>
    <row r="17" spans="1:19" x14ac:dyDescent="0.25">
      <c r="A17" s="22" t="s">
        <v>201</v>
      </c>
      <c r="B17" s="23" t="s">
        <v>202</v>
      </c>
      <c r="C17" s="22" t="s">
        <v>24</v>
      </c>
      <c r="D17" s="22" t="s">
        <v>203</v>
      </c>
      <c r="E17" s="22" t="s">
        <v>26</v>
      </c>
      <c r="F17" s="22" t="s">
        <v>204</v>
      </c>
      <c r="G17" s="22" t="s">
        <v>26</v>
      </c>
      <c r="H17" s="22" t="s">
        <v>205</v>
      </c>
      <c r="I17" s="24" t="s">
        <v>206</v>
      </c>
      <c r="J17" s="24">
        <v>315657748.83999997</v>
      </c>
      <c r="K17" s="24">
        <v>315657748.83999997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  <c r="S17" s="22" t="s">
        <v>26</v>
      </c>
    </row>
    <row r="18" spans="1:19" x14ac:dyDescent="0.25">
      <c r="A18" s="19" t="s">
        <v>190</v>
      </c>
      <c r="B18" s="20" t="s">
        <v>187</v>
      </c>
      <c r="C18" s="19" t="s">
        <v>24</v>
      </c>
      <c r="D18" s="19" t="s">
        <v>191</v>
      </c>
      <c r="E18" s="19" t="s">
        <v>26</v>
      </c>
      <c r="F18" s="19" t="s">
        <v>192</v>
      </c>
      <c r="G18" s="19" t="s">
        <v>26</v>
      </c>
      <c r="H18" s="19" t="s">
        <v>193</v>
      </c>
      <c r="I18" s="21" t="s">
        <v>194</v>
      </c>
      <c r="J18" s="21">
        <v>207452398.25</v>
      </c>
      <c r="K18" s="21">
        <v>0</v>
      </c>
      <c r="L18" s="21">
        <v>178838274.34999999</v>
      </c>
      <c r="M18" s="21">
        <v>28614123.899999999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19" t="s">
        <v>26</v>
      </c>
    </row>
    <row r="19" spans="1:19" x14ac:dyDescent="0.25">
      <c r="A19" s="19" t="s">
        <v>198</v>
      </c>
      <c r="B19" s="20" t="s">
        <v>187</v>
      </c>
      <c r="C19" s="19" t="s">
        <v>49</v>
      </c>
      <c r="D19" s="19" t="s">
        <v>26</v>
      </c>
      <c r="E19" s="19" t="s">
        <v>199</v>
      </c>
      <c r="F19" s="19" t="s">
        <v>26</v>
      </c>
      <c r="G19" s="19" t="s">
        <v>191</v>
      </c>
      <c r="H19" s="19" t="s">
        <v>193</v>
      </c>
      <c r="I19" s="21" t="s">
        <v>194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21460592.93</v>
      </c>
      <c r="S19" s="19" t="s">
        <v>200</v>
      </c>
    </row>
    <row r="20" spans="1:19" x14ac:dyDescent="0.25">
      <c r="A20" s="19" t="s">
        <v>84</v>
      </c>
      <c r="B20" s="20" t="s">
        <v>69</v>
      </c>
      <c r="C20" s="19" t="s">
        <v>24</v>
      </c>
      <c r="D20" s="19" t="s">
        <v>85</v>
      </c>
      <c r="E20" s="19" t="s">
        <v>26</v>
      </c>
      <c r="F20" s="19" t="s">
        <v>86</v>
      </c>
      <c r="G20" s="19" t="s">
        <v>26</v>
      </c>
      <c r="H20" s="19" t="s">
        <v>87</v>
      </c>
      <c r="I20" s="21" t="s">
        <v>88</v>
      </c>
      <c r="J20" s="21">
        <v>87449557.571999997</v>
      </c>
      <c r="K20" s="21">
        <v>38549461.539999992</v>
      </c>
      <c r="L20" s="21">
        <v>42155255.200000003</v>
      </c>
      <c r="M20" s="21">
        <v>6744840.8300000001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19" t="s">
        <v>26</v>
      </c>
    </row>
    <row r="21" spans="1:19" x14ac:dyDescent="0.25">
      <c r="A21" s="19" t="s">
        <v>89</v>
      </c>
      <c r="B21" s="20" t="s">
        <v>69</v>
      </c>
      <c r="C21" s="19" t="s">
        <v>24</v>
      </c>
      <c r="D21" s="19" t="s">
        <v>90</v>
      </c>
      <c r="E21" s="19" t="s">
        <v>26</v>
      </c>
      <c r="F21" s="19" t="s">
        <v>91</v>
      </c>
      <c r="G21" s="19" t="s">
        <v>26</v>
      </c>
      <c r="H21" s="19" t="s">
        <v>87</v>
      </c>
      <c r="I21" s="21" t="s">
        <v>88</v>
      </c>
      <c r="J21" s="21">
        <v>118909860</v>
      </c>
      <c r="K21" s="21">
        <v>0</v>
      </c>
      <c r="L21" s="21">
        <v>102508500</v>
      </c>
      <c r="M21" s="21">
        <v>16401360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19" t="s">
        <v>26</v>
      </c>
    </row>
    <row r="22" spans="1:19" x14ac:dyDescent="0.25">
      <c r="A22" s="19" t="s">
        <v>177</v>
      </c>
      <c r="B22" s="20" t="s">
        <v>69</v>
      </c>
      <c r="C22" s="19" t="s">
        <v>49</v>
      </c>
      <c r="D22" s="19" t="s">
        <v>26</v>
      </c>
      <c r="E22" s="19" t="s">
        <v>178</v>
      </c>
      <c r="F22" s="19" t="s">
        <v>26</v>
      </c>
      <c r="G22" s="19" t="s">
        <v>90</v>
      </c>
      <c r="H22" s="19" t="s">
        <v>87</v>
      </c>
      <c r="I22" s="21" t="s">
        <v>88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12301020</v>
      </c>
      <c r="S22" s="19" t="s">
        <v>179</v>
      </c>
    </row>
    <row r="23" spans="1:19" x14ac:dyDescent="0.25">
      <c r="A23" s="19" t="s">
        <v>180</v>
      </c>
      <c r="B23" s="20" t="s">
        <v>69</v>
      </c>
      <c r="C23" s="19" t="s">
        <v>49</v>
      </c>
      <c r="D23" s="19" t="s">
        <v>26</v>
      </c>
      <c r="E23" s="19" t="s">
        <v>181</v>
      </c>
      <c r="F23" s="19" t="s">
        <v>26</v>
      </c>
      <c r="G23" s="19" t="s">
        <v>85</v>
      </c>
      <c r="H23" s="19" t="s">
        <v>87</v>
      </c>
      <c r="I23" s="21" t="s">
        <v>88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21">
        <v>5058630.62</v>
      </c>
      <c r="S23" s="19" t="s">
        <v>182</v>
      </c>
    </row>
    <row r="24" spans="1:19" x14ac:dyDescent="0.25">
      <c r="A24" s="19" t="s">
        <v>92</v>
      </c>
      <c r="B24" s="20" t="s">
        <v>69</v>
      </c>
      <c r="C24" s="19" t="s">
        <v>24</v>
      </c>
      <c r="D24" s="19" t="s">
        <v>93</v>
      </c>
      <c r="E24" s="19" t="s">
        <v>26</v>
      </c>
      <c r="F24" s="19" t="s">
        <v>94</v>
      </c>
      <c r="G24" s="19" t="s">
        <v>26</v>
      </c>
      <c r="H24" s="19" t="s">
        <v>95</v>
      </c>
      <c r="I24" s="21" t="s">
        <v>96</v>
      </c>
      <c r="J24" s="21">
        <v>28273040.690400001</v>
      </c>
      <c r="K24" s="21">
        <v>0</v>
      </c>
      <c r="L24" s="21">
        <v>24373310.940000001</v>
      </c>
      <c r="M24" s="21">
        <v>3899729.75</v>
      </c>
      <c r="N24" s="21">
        <v>0</v>
      </c>
      <c r="O24" s="21">
        <v>0</v>
      </c>
      <c r="P24" s="21">
        <v>0</v>
      </c>
      <c r="Q24" s="21">
        <v>0</v>
      </c>
      <c r="R24" s="21">
        <v>0</v>
      </c>
      <c r="S24" s="19" t="s">
        <v>26</v>
      </c>
    </row>
    <row r="25" spans="1:19" x14ac:dyDescent="0.25">
      <c r="A25" s="19" t="s">
        <v>174</v>
      </c>
      <c r="B25" s="20" t="s">
        <v>69</v>
      </c>
      <c r="C25" s="19" t="s">
        <v>49</v>
      </c>
      <c r="D25" s="19" t="s">
        <v>26</v>
      </c>
      <c r="E25" s="19" t="s">
        <v>175</v>
      </c>
      <c r="F25" s="19" t="s">
        <v>26</v>
      </c>
      <c r="G25" s="19" t="s">
        <v>93</v>
      </c>
      <c r="H25" s="19" t="s">
        <v>95</v>
      </c>
      <c r="I25" s="21" t="s">
        <v>96</v>
      </c>
      <c r="J25" s="21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1">
        <v>2924797.31</v>
      </c>
      <c r="S25" s="19" t="s">
        <v>176</v>
      </c>
    </row>
    <row r="26" spans="1:19" x14ac:dyDescent="0.25">
      <c r="A26" s="22" t="s">
        <v>216</v>
      </c>
      <c r="B26" s="23" t="s">
        <v>202</v>
      </c>
      <c r="C26" s="22" t="s">
        <v>24</v>
      </c>
      <c r="D26" s="22" t="s">
        <v>217</v>
      </c>
      <c r="E26" s="22" t="s">
        <v>26</v>
      </c>
      <c r="F26" s="22" t="s">
        <v>218</v>
      </c>
      <c r="G26" s="22" t="s">
        <v>26</v>
      </c>
      <c r="H26" s="22" t="s">
        <v>95</v>
      </c>
      <c r="I26" s="24" t="s">
        <v>96</v>
      </c>
      <c r="J26" s="24">
        <v>88850609.793200001</v>
      </c>
      <c r="K26" s="24">
        <v>0</v>
      </c>
      <c r="L26" s="24">
        <v>76595353.269999996</v>
      </c>
      <c r="M26" s="24">
        <v>12255256.52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2" t="s">
        <v>26</v>
      </c>
    </row>
    <row r="27" spans="1:19" x14ac:dyDescent="0.25">
      <c r="A27" s="22" t="s">
        <v>219</v>
      </c>
      <c r="B27" s="23" t="s">
        <v>202</v>
      </c>
      <c r="C27" s="22" t="s">
        <v>49</v>
      </c>
      <c r="D27" s="22" t="s">
        <v>26</v>
      </c>
      <c r="E27" s="22" t="s">
        <v>220</v>
      </c>
      <c r="F27" s="22" t="s">
        <v>26</v>
      </c>
      <c r="G27" s="22" t="s">
        <v>217</v>
      </c>
      <c r="H27" s="22" t="s">
        <v>95</v>
      </c>
      <c r="I27" s="24" t="s">
        <v>96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9191442.3900000006</v>
      </c>
      <c r="S27" s="22" t="s">
        <v>221</v>
      </c>
    </row>
    <row r="28" spans="1:19" x14ac:dyDescent="0.25">
      <c r="A28" s="22" t="s">
        <v>124</v>
      </c>
      <c r="B28" s="23" t="s">
        <v>69</v>
      </c>
      <c r="C28" s="22" t="s">
        <v>24</v>
      </c>
      <c r="D28" s="22" t="s">
        <v>125</v>
      </c>
      <c r="E28" s="22" t="s">
        <v>26</v>
      </c>
      <c r="F28" s="22" t="s">
        <v>126</v>
      </c>
      <c r="G28" s="22" t="s">
        <v>26</v>
      </c>
      <c r="H28" s="22" t="s">
        <v>127</v>
      </c>
      <c r="I28" s="24" t="s">
        <v>128</v>
      </c>
      <c r="J28" s="24">
        <v>92145798</v>
      </c>
      <c r="K28" s="24">
        <v>60244000</v>
      </c>
      <c r="L28" s="24">
        <v>27501550</v>
      </c>
      <c r="M28" s="24">
        <v>4400248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2" t="s">
        <v>26</v>
      </c>
    </row>
    <row r="29" spans="1:19" x14ac:dyDescent="0.25">
      <c r="A29" s="22" t="s">
        <v>150</v>
      </c>
      <c r="B29" s="23" t="s">
        <v>69</v>
      </c>
      <c r="C29" s="22" t="s">
        <v>49</v>
      </c>
      <c r="D29" s="22" t="s">
        <v>26</v>
      </c>
      <c r="E29" s="22" t="s">
        <v>151</v>
      </c>
      <c r="F29" s="22" t="s">
        <v>26</v>
      </c>
      <c r="G29" s="22" t="s">
        <v>125</v>
      </c>
      <c r="H29" s="22" t="s">
        <v>127</v>
      </c>
      <c r="I29" s="24" t="s">
        <v>128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3300186</v>
      </c>
      <c r="S29" s="22" t="s">
        <v>152</v>
      </c>
    </row>
    <row r="30" spans="1:19" x14ac:dyDescent="0.25">
      <c r="A30" s="19" t="s">
        <v>186</v>
      </c>
      <c r="B30" s="20" t="s">
        <v>187</v>
      </c>
      <c r="C30" s="19" t="s">
        <v>24</v>
      </c>
      <c r="D30" s="19" t="s">
        <v>188</v>
      </c>
      <c r="E30" s="19" t="s">
        <v>26</v>
      </c>
      <c r="F30" s="19" t="s">
        <v>189</v>
      </c>
      <c r="G30" s="19" t="s">
        <v>26</v>
      </c>
      <c r="H30" s="19" t="s">
        <v>127</v>
      </c>
      <c r="I30" s="21" t="s">
        <v>128</v>
      </c>
      <c r="J30" s="21">
        <v>89787798</v>
      </c>
      <c r="K30" s="21">
        <v>57886000</v>
      </c>
      <c r="L30" s="21">
        <v>27501550</v>
      </c>
      <c r="M30" s="21">
        <v>4400248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19" t="s">
        <v>26</v>
      </c>
    </row>
    <row r="31" spans="1:19" x14ac:dyDescent="0.25">
      <c r="A31" s="19" t="s">
        <v>195</v>
      </c>
      <c r="B31" s="20" t="s">
        <v>187</v>
      </c>
      <c r="C31" s="19" t="s">
        <v>49</v>
      </c>
      <c r="D31" s="19" t="s">
        <v>26</v>
      </c>
      <c r="E31" s="19" t="s">
        <v>196</v>
      </c>
      <c r="F31" s="19" t="s">
        <v>26</v>
      </c>
      <c r="G31" s="19" t="s">
        <v>188</v>
      </c>
      <c r="H31" s="19" t="s">
        <v>127</v>
      </c>
      <c r="I31" s="21" t="s">
        <v>128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3300186</v>
      </c>
      <c r="S31" s="19" t="s">
        <v>197</v>
      </c>
    </row>
    <row r="32" spans="1:19" x14ac:dyDescent="0.25">
      <c r="A32" s="19" t="s">
        <v>134</v>
      </c>
      <c r="B32" s="20" t="s">
        <v>69</v>
      </c>
      <c r="C32" s="19" t="s">
        <v>24</v>
      </c>
      <c r="D32" s="19" t="s">
        <v>135</v>
      </c>
      <c r="E32" s="19" t="s">
        <v>26</v>
      </c>
      <c r="F32" s="19" t="s">
        <v>136</v>
      </c>
      <c r="G32" s="19" t="s">
        <v>26</v>
      </c>
      <c r="H32" s="19" t="s">
        <v>137</v>
      </c>
      <c r="I32" s="21" t="s">
        <v>138</v>
      </c>
      <c r="J32" s="21">
        <v>266555830.44</v>
      </c>
      <c r="K32" s="21">
        <v>0</v>
      </c>
      <c r="L32" s="21">
        <v>229789509</v>
      </c>
      <c r="M32" s="21">
        <v>36766321.439999998</v>
      </c>
      <c r="N32" s="21">
        <v>0</v>
      </c>
      <c r="O32" s="21">
        <v>0</v>
      </c>
      <c r="P32" s="21">
        <v>0</v>
      </c>
      <c r="Q32" s="21">
        <v>0</v>
      </c>
      <c r="R32" s="21">
        <v>0</v>
      </c>
      <c r="S32" s="19" t="s">
        <v>26</v>
      </c>
    </row>
    <row r="33" spans="1:19" x14ac:dyDescent="0.25">
      <c r="A33" s="19" t="s">
        <v>144</v>
      </c>
      <c r="B33" s="20" t="s">
        <v>69</v>
      </c>
      <c r="C33" s="19" t="s">
        <v>49</v>
      </c>
      <c r="D33" s="19" t="s">
        <v>26</v>
      </c>
      <c r="E33" s="19" t="s">
        <v>145</v>
      </c>
      <c r="F33" s="19" t="s">
        <v>26</v>
      </c>
      <c r="G33" s="19" t="s">
        <v>135</v>
      </c>
      <c r="H33" s="19" t="s">
        <v>137</v>
      </c>
      <c r="I33" s="21" t="s">
        <v>138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1">
        <v>27574741.079999998</v>
      </c>
      <c r="S33" s="19" t="s">
        <v>146</v>
      </c>
    </row>
    <row r="34" spans="1:19" x14ac:dyDescent="0.25">
      <c r="A34" s="19" t="s">
        <v>225</v>
      </c>
      <c r="B34" s="20" t="s">
        <v>226</v>
      </c>
      <c r="C34" s="19" t="s">
        <v>24</v>
      </c>
      <c r="D34" s="19" t="s">
        <v>227</v>
      </c>
      <c r="E34" s="19" t="s">
        <v>26</v>
      </c>
      <c r="F34" s="19" t="s">
        <v>228</v>
      </c>
      <c r="G34" s="19" t="s">
        <v>26</v>
      </c>
      <c r="H34" s="19" t="s">
        <v>137</v>
      </c>
      <c r="I34" s="21" t="s">
        <v>138</v>
      </c>
      <c r="J34" s="21">
        <v>187794546</v>
      </c>
      <c r="K34" s="21">
        <v>0</v>
      </c>
      <c r="L34" s="21">
        <v>161891850</v>
      </c>
      <c r="M34" s="21">
        <v>25902696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S34" s="19" t="s">
        <v>26</v>
      </c>
    </row>
    <row r="35" spans="1:19" x14ac:dyDescent="0.25">
      <c r="A35" s="19" t="s">
        <v>238</v>
      </c>
      <c r="B35" s="20" t="s">
        <v>226</v>
      </c>
      <c r="C35" s="19" t="s">
        <v>49</v>
      </c>
      <c r="D35" s="19" t="s">
        <v>26</v>
      </c>
      <c r="E35" s="19" t="s">
        <v>239</v>
      </c>
      <c r="F35" s="19" t="s">
        <v>26</v>
      </c>
      <c r="G35" s="19" t="s">
        <v>227</v>
      </c>
      <c r="H35" s="19" t="s">
        <v>137</v>
      </c>
      <c r="I35" s="21" t="s">
        <v>138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>
        <v>0</v>
      </c>
      <c r="R35" s="21">
        <v>19427022</v>
      </c>
      <c r="S35" s="19" t="s">
        <v>240</v>
      </c>
    </row>
    <row r="36" spans="1:19" x14ac:dyDescent="0.25">
      <c r="A36" s="19" t="s">
        <v>22</v>
      </c>
      <c r="B36" s="20" t="s">
        <v>23</v>
      </c>
      <c r="C36" s="19" t="s">
        <v>24</v>
      </c>
      <c r="D36" s="19" t="s">
        <v>25</v>
      </c>
      <c r="E36" s="19" t="s">
        <v>26</v>
      </c>
      <c r="F36" s="19" t="s">
        <v>27</v>
      </c>
      <c r="G36" s="19" t="s">
        <v>26</v>
      </c>
      <c r="H36" s="19" t="s">
        <v>28</v>
      </c>
      <c r="I36" s="21" t="s">
        <v>29</v>
      </c>
      <c r="J36" s="21">
        <v>216764719.97</v>
      </c>
      <c r="K36" s="21">
        <v>0</v>
      </c>
      <c r="L36" s="21">
        <v>186866137.90000001</v>
      </c>
      <c r="M36" s="21">
        <v>29898582.07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  <c r="S36" s="19" t="s">
        <v>26</v>
      </c>
    </row>
    <row r="37" spans="1:19" x14ac:dyDescent="0.25">
      <c r="A37" s="19" t="s">
        <v>48</v>
      </c>
      <c r="B37" s="20" t="s">
        <v>23</v>
      </c>
      <c r="C37" s="19" t="s">
        <v>49</v>
      </c>
      <c r="D37" s="19" t="s">
        <v>26</v>
      </c>
      <c r="E37" s="19" t="s">
        <v>50</v>
      </c>
      <c r="F37" s="19" t="s">
        <v>26</v>
      </c>
      <c r="G37" s="19" t="s">
        <v>25</v>
      </c>
      <c r="H37" s="19" t="s">
        <v>28</v>
      </c>
      <c r="I37" s="21" t="s">
        <v>29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21">
        <v>0</v>
      </c>
      <c r="R37" s="21">
        <v>22423936.550000001</v>
      </c>
      <c r="S37" s="19" t="s">
        <v>51</v>
      </c>
    </row>
    <row r="38" spans="1:19" x14ac:dyDescent="0.25">
      <c r="A38" s="19" t="s">
        <v>105</v>
      </c>
      <c r="B38" s="20" t="s">
        <v>69</v>
      </c>
      <c r="C38" s="19" t="s">
        <v>24</v>
      </c>
      <c r="D38" s="19" t="s">
        <v>106</v>
      </c>
      <c r="E38" s="19" t="s">
        <v>26</v>
      </c>
      <c r="F38" s="19" t="s">
        <v>107</v>
      </c>
      <c r="G38" s="19" t="s">
        <v>26</v>
      </c>
      <c r="H38" s="19" t="s">
        <v>28</v>
      </c>
      <c r="I38" s="21" t="s">
        <v>29</v>
      </c>
      <c r="J38" s="21">
        <v>99031520</v>
      </c>
      <c r="K38" s="21">
        <v>0</v>
      </c>
      <c r="L38" s="21">
        <v>85372000</v>
      </c>
      <c r="M38" s="21">
        <v>13659520</v>
      </c>
      <c r="N38" s="21">
        <v>0</v>
      </c>
      <c r="O38" s="21">
        <v>0</v>
      </c>
      <c r="P38" s="21">
        <v>0</v>
      </c>
      <c r="Q38" s="21">
        <v>0</v>
      </c>
      <c r="R38" s="21">
        <v>0</v>
      </c>
      <c r="S38" s="19" t="s">
        <v>26</v>
      </c>
    </row>
    <row r="39" spans="1:19" x14ac:dyDescent="0.25">
      <c r="A39" s="19" t="s">
        <v>165</v>
      </c>
      <c r="B39" s="20" t="s">
        <v>69</v>
      </c>
      <c r="C39" s="19" t="s">
        <v>49</v>
      </c>
      <c r="D39" s="19" t="s">
        <v>26</v>
      </c>
      <c r="E39" s="19" t="s">
        <v>166</v>
      </c>
      <c r="F39" s="19" t="s">
        <v>26</v>
      </c>
      <c r="G39" s="19" t="s">
        <v>106</v>
      </c>
      <c r="H39" s="19" t="s">
        <v>28</v>
      </c>
      <c r="I39" s="21" t="s">
        <v>29</v>
      </c>
      <c r="J39" s="21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1">
        <v>0</v>
      </c>
      <c r="R39" s="21">
        <v>10244640</v>
      </c>
      <c r="S39" s="19" t="s">
        <v>167</v>
      </c>
    </row>
    <row r="40" spans="1:19" x14ac:dyDescent="0.25">
      <c r="A40" s="19" t="s">
        <v>74</v>
      </c>
      <c r="B40" s="20" t="s">
        <v>69</v>
      </c>
      <c r="C40" s="19" t="s">
        <v>24</v>
      </c>
      <c r="D40" s="19" t="s">
        <v>75</v>
      </c>
      <c r="E40" s="19" t="s">
        <v>26</v>
      </c>
      <c r="F40" s="19" t="s">
        <v>76</v>
      </c>
      <c r="G40" s="19" t="s">
        <v>26</v>
      </c>
      <c r="H40" s="19" t="s">
        <v>77</v>
      </c>
      <c r="I40" s="21" t="s">
        <v>78</v>
      </c>
      <c r="J40" s="21">
        <v>3173204465.4499998</v>
      </c>
      <c r="K40" s="21">
        <v>3173204465.4499998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19" t="s">
        <v>26</v>
      </c>
    </row>
    <row r="41" spans="1:19" x14ac:dyDescent="0.25">
      <c r="A41" s="19" t="s">
        <v>139</v>
      </c>
      <c r="B41" s="20" t="s">
        <v>69</v>
      </c>
      <c r="C41" s="19" t="s">
        <v>24</v>
      </c>
      <c r="D41" s="19" t="s">
        <v>140</v>
      </c>
      <c r="E41" s="19" t="s">
        <v>26</v>
      </c>
      <c r="F41" s="19" t="s">
        <v>141</v>
      </c>
      <c r="G41" s="19" t="s">
        <v>26</v>
      </c>
      <c r="H41" s="19" t="s">
        <v>142</v>
      </c>
      <c r="I41" s="21" t="s">
        <v>143</v>
      </c>
      <c r="J41" s="21">
        <v>29120000.051199999</v>
      </c>
      <c r="K41" s="21">
        <v>0</v>
      </c>
      <c r="L41" s="21">
        <v>25103448.32</v>
      </c>
      <c r="M41" s="21">
        <v>4016551.73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  <c r="S41" s="19" t="s">
        <v>26</v>
      </c>
    </row>
    <row r="42" spans="1:19" x14ac:dyDescent="0.25">
      <c r="A42" s="19" t="s">
        <v>183</v>
      </c>
      <c r="B42" s="20" t="s">
        <v>69</v>
      </c>
      <c r="C42" s="19" t="s">
        <v>49</v>
      </c>
      <c r="D42" s="19" t="s">
        <v>26</v>
      </c>
      <c r="E42" s="19" t="s">
        <v>184</v>
      </c>
      <c r="F42" s="19" t="s">
        <v>26</v>
      </c>
      <c r="G42" s="19" t="s">
        <v>140</v>
      </c>
      <c r="H42" s="19" t="s">
        <v>142</v>
      </c>
      <c r="I42" s="21" t="s">
        <v>143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3012413.7983999997</v>
      </c>
      <c r="S42" s="19" t="s">
        <v>185</v>
      </c>
    </row>
    <row r="43" spans="1:19" x14ac:dyDescent="0.25">
      <c r="A43" s="22" t="s">
        <v>97</v>
      </c>
      <c r="B43" s="23" t="s">
        <v>69</v>
      </c>
      <c r="C43" s="22" t="s">
        <v>24</v>
      </c>
      <c r="D43" s="22" t="s">
        <v>98</v>
      </c>
      <c r="E43" s="22" t="s">
        <v>26</v>
      </c>
      <c r="F43" s="22" t="s">
        <v>99</v>
      </c>
      <c r="G43" s="22" t="s">
        <v>26</v>
      </c>
      <c r="H43" s="22" t="s">
        <v>100</v>
      </c>
      <c r="I43" s="24" t="s">
        <v>101</v>
      </c>
      <c r="J43" s="24">
        <v>509243263.36000001</v>
      </c>
      <c r="K43" s="24">
        <v>0</v>
      </c>
      <c r="L43" s="24">
        <v>439002813.24000001</v>
      </c>
      <c r="M43" s="24">
        <v>70240450.120000005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2" t="s">
        <v>26</v>
      </c>
    </row>
    <row r="44" spans="1:19" x14ac:dyDescent="0.25">
      <c r="A44" s="22" t="s">
        <v>171</v>
      </c>
      <c r="B44" s="23" t="s">
        <v>69</v>
      </c>
      <c r="C44" s="22" t="s">
        <v>49</v>
      </c>
      <c r="D44" s="22" t="s">
        <v>26</v>
      </c>
      <c r="E44" s="22" t="s">
        <v>172</v>
      </c>
      <c r="F44" s="22" t="s">
        <v>26</v>
      </c>
      <c r="G44" s="22" t="s">
        <v>98</v>
      </c>
      <c r="H44" s="22" t="s">
        <v>100</v>
      </c>
      <c r="I44" s="24" t="s">
        <v>101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52680337.590000004</v>
      </c>
      <c r="S44" s="22" t="s">
        <v>173</v>
      </c>
    </row>
    <row r="45" spans="1:19" x14ac:dyDescent="0.25">
      <c r="A45" s="22" t="s">
        <v>79</v>
      </c>
      <c r="B45" s="23" t="s">
        <v>69</v>
      </c>
      <c r="C45" s="22" t="s">
        <v>24</v>
      </c>
      <c r="D45" s="22" t="s">
        <v>80</v>
      </c>
      <c r="E45" s="22" t="s">
        <v>26</v>
      </c>
      <c r="F45" s="22" t="s">
        <v>81</v>
      </c>
      <c r="G45" s="22" t="s">
        <v>26</v>
      </c>
      <c r="H45" s="22" t="s">
        <v>82</v>
      </c>
      <c r="I45" s="24" t="s">
        <v>83</v>
      </c>
      <c r="J45" s="24">
        <v>46974451</v>
      </c>
      <c r="K45" s="24">
        <v>46974451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2" t="s">
        <v>26</v>
      </c>
    </row>
    <row r="46" spans="1:19" x14ac:dyDescent="0.25">
      <c r="A46" s="19" t="s">
        <v>43</v>
      </c>
      <c r="B46" s="20" t="s">
        <v>23</v>
      </c>
      <c r="C46" s="19" t="s">
        <v>24</v>
      </c>
      <c r="D46" s="19" t="s">
        <v>44</v>
      </c>
      <c r="E46" s="19" t="s">
        <v>26</v>
      </c>
      <c r="F46" s="19" t="s">
        <v>45</v>
      </c>
      <c r="G46" s="19" t="s">
        <v>26</v>
      </c>
      <c r="H46" s="19" t="s">
        <v>46</v>
      </c>
      <c r="I46" s="21" t="s">
        <v>47</v>
      </c>
      <c r="J46" s="21">
        <v>102190797.12</v>
      </c>
      <c r="K46" s="21">
        <v>76315800</v>
      </c>
      <c r="L46" s="21">
        <v>22306032</v>
      </c>
      <c r="M46" s="21">
        <v>3568965.12</v>
      </c>
      <c r="N46" s="21">
        <v>0</v>
      </c>
      <c r="O46" s="21">
        <v>0</v>
      </c>
      <c r="P46" s="21">
        <v>0</v>
      </c>
      <c r="Q46" s="21">
        <v>0</v>
      </c>
      <c r="R46" s="21">
        <v>0</v>
      </c>
      <c r="S46" s="19" t="s">
        <v>26</v>
      </c>
    </row>
    <row r="47" spans="1:19" x14ac:dyDescent="0.25">
      <c r="A47" s="19" t="s">
        <v>52</v>
      </c>
      <c r="B47" s="20" t="s">
        <v>23</v>
      </c>
      <c r="C47" s="19" t="s">
        <v>49</v>
      </c>
      <c r="D47" s="19" t="s">
        <v>26</v>
      </c>
      <c r="E47" s="19" t="s">
        <v>53</v>
      </c>
      <c r="F47" s="19" t="s">
        <v>26</v>
      </c>
      <c r="G47" s="19" t="s">
        <v>44</v>
      </c>
      <c r="H47" s="19" t="s">
        <v>46</v>
      </c>
      <c r="I47" s="21" t="s">
        <v>47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  <c r="P47" s="21">
        <v>0</v>
      </c>
      <c r="Q47" s="21">
        <v>0</v>
      </c>
      <c r="R47" s="21">
        <v>2676723.84</v>
      </c>
      <c r="S47" s="19" t="s">
        <v>54</v>
      </c>
    </row>
    <row r="48" spans="1:19" x14ac:dyDescent="0.25">
      <c r="A48" s="19" t="s">
        <v>102</v>
      </c>
      <c r="B48" s="20" t="s">
        <v>69</v>
      </c>
      <c r="C48" s="19" t="s">
        <v>24</v>
      </c>
      <c r="D48" s="19" t="s">
        <v>103</v>
      </c>
      <c r="E48" s="19" t="s">
        <v>26</v>
      </c>
      <c r="F48" s="19" t="s">
        <v>104</v>
      </c>
      <c r="G48" s="19" t="s">
        <v>26</v>
      </c>
      <c r="H48" s="19" t="s">
        <v>46</v>
      </c>
      <c r="I48" s="21" t="s">
        <v>47</v>
      </c>
      <c r="J48" s="21">
        <v>142254349.45159999</v>
      </c>
      <c r="K48" s="21">
        <v>101754360</v>
      </c>
      <c r="L48" s="21">
        <v>34913784.009999998</v>
      </c>
      <c r="M48" s="21">
        <v>5586205.4400000004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19" t="s">
        <v>26</v>
      </c>
    </row>
    <row r="49" spans="1:19" x14ac:dyDescent="0.25">
      <c r="A49" s="19" t="s">
        <v>168</v>
      </c>
      <c r="B49" s="20" t="s">
        <v>69</v>
      </c>
      <c r="C49" s="19" t="s">
        <v>49</v>
      </c>
      <c r="D49" s="19" t="s">
        <v>26</v>
      </c>
      <c r="E49" s="19" t="s">
        <v>169</v>
      </c>
      <c r="F49" s="19" t="s">
        <v>26</v>
      </c>
      <c r="G49" s="19" t="s">
        <v>103</v>
      </c>
      <c r="H49" s="19" t="s">
        <v>46</v>
      </c>
      <c r="I49" s="21" t="s">
        <v>47</v>
      </c>
      <c r="J49" s="21">
        <v>0</v>
      </c>
      <c r="K49" s="21">
        <v>0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21">
        <v>0</v>
      </c>
      <c r="R49" s="21">
        <v>4189654.08</v>
      </c>
      <c r="S49" s="19" t="s">
        <v>170</v>
      </c>
    </row>
    <row r="50" spans="1:19" x14ac:dyDescent="0.25">
      <c r="A50" s="19" t="s">
        <v>207</v>
      </c>
      <c r="B50" s="20" t="s">
        <v>202</v>
      </c>
      <c r="C50" s="19" t="s">
        <v>24</v>
      </c>
      <c r="D50" s="19" t="s">
        <v>208</v>
      </c>
      <c r="E50" s="19" t="s">
        <v>26</v>
      </c>
      <c r="F50" s="19" t="s">
        <v>209</v>
      </c>
      <c r="G50" s="19" t="s">
        <v>26</v>
      </c>
      <c r="H50" s="19" t="s">
        <v>46</v>
      </c>
      <c r="I50" s="21" t="s">
        <v>47</v>
      </c>
      <c r="J50" s="21">
        <v>108771920</v>
      </c>
      <c r="K50" s="21">
        <v>108771920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21">
        <v>0</v>
      </c>
      <c r="S50" s="19" t="s">
        <v>26</v>
      </c>
    </row>
    <row r="51" spans="1:19" x14ac:dyDescent="0.25">
      <c r="A51" s="19" t="s">
        <v>35</v>
      </c>
      <c r="B51" s="20" t="s">
        <v>23</v>
      </c>
      <c r="C51" s="19" t="s">
        <v>24</v>
      </c>
      <c r="D51" s="19" t="s">
        <v>36</v>
      </c>
      <c r="E51" s="19" t="s">
        <v>26</v>
      </c>
      <c r="F51" s="19" t="s">
        <v>37</v>
      </c>
      <c r="G51" s="19" t="s">
        <v>26</v>
      </c>
      <c r="H51" s="19" t="s">
        <v>38</v>
      </c>
      <c r="I51" s="21" t="s">
        <v>39</v>
      </c>
      <c r="J51" s="21">
        <v>132128546.87</v>
      </c>
      <c r="K51" s="21">
        <v>132128546.87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1">
        <v>0</v>
      </c>
      <c r="R51" s="21">
        <v>0</v>
      </c>
      <c r="S51" s="19" t="s">
        <v>26</v>
      </c>
    </row>
    <row r="52" spans="1:19" x14ac:dyDescent="0.25">
      <c r="A52" s="22" t="s">
        <v>129</v>
      </c>
      <c r="B52" s="23" t="s">
        <v>69</v>
      </c>
      <c r="C52" s="22" t="s">
        <v>24</v>
      </c>
      <c r="D52" s="22" t="s">
        <v>130</v>
      </c>
      <c r="E52" s="22" t="s">
        <v>26</v>
      </c>
      <c r="F52" s="22" t="s">
        <v>131</v>
      </c>
      <c r="G52" s="22" t="s">
        <v>26</v>
      </c>
      <c r="H52" s="22" t="s">
        <v>132</v>
      </c>
      <c r="I52" s="24" t="s">
        <v>133</v>
      </c>
      <c r="J52" s="24">
        <v>69718984.587200001</v>
      </c>
      <c r="K52" s="24">
        <v>0</v>
      </c>
      <c r="L52" s="24">
        <v>60102572.920000002</v>
      </c>
      <c r="M52" s="24">
        <v>9616411.6600000001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2" t="s">
        <v>26</v>
      </c>
    </row>
    <row r="53" spans="1:19" x14ac:dyDescent="0.25">
      <c r="A53" s="22" t="s">
        <v>147</v>
      </c>
      <c r="B53" s="23" t="s">
        <v>69</v>
      </c>
      <c r="C53" s="22" t="s">
        <v>49</v>
      </c>
      <c r="D53" s="22" t="s">
        <v>26</v>
      </c>
      <c r="E53" s="22" t="s">
        <v>148</v>
      </c>
      <c r="F53" s="22" t="s">
        <v>26</v>
      </c>
      <c r="G53" s="22" t="s">
        <v>130</v>
      </c>
      <c r="H53" s="22" t="s">
        <v>132</v>
      </c>
      <c r="I53" s="24" t="s">
        <v>133</v>
      </c>
      <c r="J53" s="24">
        <v>0</v>
      </c>
      <c r="K53" s="24">
        <v>0</v>
      </c>
      <c r="L53" s="24">
        <v>0</v>
      </c>
      <c r="M53" s="24">
        <v>0</v>
      </c>
      <c r="N53" s="24">
        <v>0</v>
      </c>
      <c r="O53" s="24">
        <v>0</v>
      </c>
      <c r="P53" s="24">
        <v>0</v>
      </c>
      <c r="Q53" s="24">
        <v>0</v>
      </c>
      <c r="R53" s="24">
        <v>7212308.75</v>
      </c>
      <c r="S53" s="22" t="s">
        <v>149</v>
      </c>
    </row>
    <row r="54" spans="1:19" x14ac:dyDescent="0.25">
      <c r="A54" s="22" t="s">
        <v>68</v>
      </c>
      <c r="B54" s="23" t="s">
        <v>69</v>
      </c>
      <c r="C54" s="22" t="s">
        <v>24</v>
      </c>
      <c r="D54" s="22" t="s">
        <v>70</v>
      </c>
      <c r="E54" s="22" t="s">
        <v>26</v>
      </c>
      <c r="F54" s="22" t="s">
        <v>71</v>
      </c>
      <c r="G54" s="22" t="s">
        <v>26</v>
      </c>
      <c r="H54" s="22" t="s">
        <v>72</v>
      </c>
      <c r="I54" s="24" t="s">
        <v>73</v>
      </c>
      <c r="J54" s="24">
        <v>516386130</v>
      </c>
      <c r="K54" s="24">
        <v>516386130</v>
      </c>
      <c r="L54" s="24">
        <v>0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0</v>
      </c>
      <c r="S54" s="22" t="s">
        <v>26</v>
      </c>
    </row>
    <row r="55" spans="1:19" x14ac:dyDescent="0.25">
      <c r="A55" s="19" t="s">
        <v>55</v>
      </c>
      <c r="B55" s="20" t="s">
        <v>56</v>
      </c>
      <c r="C55" s="19" t="s">
        <v>24</v>
      </c>
      <c r="D55" s="19" t="s">
        <v>57</v>
      </c>
      <c r="E55" s="19" t="s">
        <v>26</v>
      </c>
      <c r="F55" s="19" t="s">
        <v>58</v>
      </c>
      <c r="G55" s="19" t="s">
        <v>26</v>
      </c>
      <c r="H55" s="19" t="s">
        <v>59</v>
      </c>
      <c r="I55" s="21" t="s">
        <v>60</v>
      </c>
      <c r="J55" s="21">
        <v>397148647.95999998</v>
      </c>
      <c r="K55" s="21">
        <v>0</v>
      </c>
      <c r="L55" s="21">
        <v>342369524.10000002</v>
      </c>
      <c r="M55" s="21">
        <v>54779123.859999999</v>
      </c>
      <c r="N55" s="21">
        <v>0</v>
      </c>
      <c r="O55" s="21">
        <v>0</v>
      </c>
      <c r="P55" s="21">
        <v>0</v>
      </c>
      <c r="Q55" s="21">
        <v>0</v>
      </c>
      <c r="R55" s="21">
        <v>0</v>
      </c>
      <c r="S55" s="19" t="s">
        <v>26</v>
      </c>
    </row>
    <row r="56" spans="1:19" x14ac:dyDescent="0.25">
      <c r="A56" s="19" t="s">
        <v>64</v>
      </c>
      <c r="B56" s="20" t="s">
        <v>56</v>
      </c>
      <c r="C56" s="19" t="s">
        <v>49</v>
      </c>
      <c r="D56" s="19" t="s">
        <v>26</v>
      </c>
      <c r="E56" s="19" t="s">
        <v>65</v>
      </c>
      <c r="F56" s="19" t="s">
        <v>66</v>
      </c>
      <c r="G56" s="19" t="s">
        <v>67</v>
      </c>
      <c r="H56" s="19" t="s">
        <v>59</v>
      </c>
      <c r="I56" s="21" t="s">
        <v>60</v>
      </c>
      <c r="J56" s="21">
        <v>-3706381.64</v>
      </c>
      <c r="K56" s="21">
        <v>0</v>
      </c>
      <c r="L56" s="21">
        <v>-3195156.59</v>
      </c>
      <c r="M56" s="21">
        <v>-511225.05</v>
      </c>
      <c r="N56" s="21">
        <v>0</v>
      </c>
      <c r="O56" s="21">
        <v>0</v>
      </c>
      <c r="P56" s="21">
        <v>0</v>
      </c>
      <c r="Q56" s="21">
        <v>0</v>
      </c>
      <c r="R56" s="21">
        <v>0</v>
      </c>
      <c r="S56" s="19" t="s">
        <v>26</v>
      </c>
    </row>
    <row r="57" spans="1:19" x14ac:dyDescent="0.25">
      <c r="A57" s="19" t="s">
        <v>61</v>
      </c>
      <c r="B57" s="20" t="s">
        <v>56</v>
      </c>
      <c r="C57" s="19" t="s">
        <v>49</v>
      </c>
      <c r="D57" s="19" t="s">
        <v>26</v>
      </c>
      <c r="E57" s="19" t="s">
        <v>62</v>
      </c>
      <c r="F57" s="19" t="s">
        <v>26</v>
      </c>
      <c r="G57" s="19" t="s">
        <v>57</v>
      </c>
      <c r="H57" s="19" t="s">
        <v>59</v>
      </c>
      <c r="I57" s="21" t="s">
        <v>60</v>
      </c>
      <c r="J57" s="21">
        <v>0</v>
      </c>
      <c r="K57" s="21">
        <v>0</v>
      </c>
      <c r="L57" s="21">
        <v>0</v>
      </c>
      <c r="M57" s="21">
        <v>0</v>
      </c>
      <c r="N57" s="21">
        <v>0</v>
      </c>
      <c r="O57" s="21">
        <v>0</v>
      </c>
      <c r="P57" s="21">
        <v>0</v>
      </c>
      <c r="Q57" s="21">
        <v>0</v>
      </c>
      <c r="R57" s="21">
        <v>41084342.899999999</v>
      </c>
      <c r="S57" s="19" t="s">
        <v>63</v>
      </c>
    </row>
    <row r="58" spans="1:19" x14ac:dyDescent="0.25">
      <c r="A58" s="19" t="s">
        <v>113</v>
      </c>
      <c r="B58" s="20" t="s">
        <v>69</v>
      </c>
      <c r="C58" s="19" t="s">
        <v>24</v>
      </c>
      <c r="D58" s="19" t="s">
        <v>114</v>
      </c>
      <c r="E58" s="19" t="s">
        <v>26</v>
      </c>
      <c r="F58" s="19" t="s">
        <v>115</v>
      </c>
      <c r="G58" s="19" t="s">
        <v>26</v>
      </c>
      <c r="H58" s="19" t="s">
        <v>59</v>
      </c>
      <c r="I58" s="21" t="s">
        <v>60</v>
      </c>
      <c r="J58" s="21">
        <v>591073826.45000005</v>
      </c>
      <c r="K58" s="21">
        <v>0</v>
      </c>
      <c r="L58" s="21">
        <v>509546402.11000001</v>
      </c>
      <c r="M58" s="21">
        <v>81527424.340000004</v>
      </c>
      <c r="N58" s="21">
        <v>0</v>
      </c>
      <c r="O58" s="21">
        <v>0</v>
      </c>
      <c r="P58" s="21">
        <v>0</v>
      </c>
      <c r="Q58" s="21">
        <v>0</v>
      </c>
      <c r="R58" s="21">
        <v>0</v>
      </c>
      <c r="S58" s="19" t="s">
        <v>26</v>
      </c>
    </row>
    <row r="59" spans="1:19" x14ac:dyDescent="0.25">
      <c r="A59" s="19" t="s">
        <v>159</v>
      </c>
      <c r="B59" s="20" t="s">
        <v>69</v>
      </c>
      <c r="C59" s="19" t="s">
        <v>49</v>
      </c>
      <c r="D59" s="19" t="s">
        <v>26</v>
      </c>
      <c r="E59" s="19" t="s">
        <v>160</v>
      </c>
      <c r="F59" s="19" t="s">
        <v>26</v>
      </c>
      <c r="G59" s="19" t="s">
        <v>114</v>
      </c>
      <c r="H59" s="19" t="s">
        <v>59</v>
      </c>
      <c r="I59" s="21" t="s">
        <v>60</v>
      </c>
      <c r="J59" s="21">
        <v>0</v>
      </c>
      <c r="K59" s="21">
        <v>0</v>
      </c>
      <c r="L59" s="21">
        <v>0</v>
      </c>
      <c r="M59" s="21">
        <v>0</v>
      </c>
      <c r="N59" s="21">
        <v>0</v>
      </c>
      <c r="O59" s="21">
        <v>0</v>
      </c>
      <c r="P59" s="21">
        <v>0</v>
      </c>
      <c r="Q59" s="21">
        <v>0</v>
      </c>
      <c r="R59" s="21">
        <v>61145568.259999998</v>
      </c>
      <c r="S59" s="19" t="s">
        <v>161</v>
      </c>
    </row>
    <row r="60" spans="1:19" x14ac:dyDescent="0.25">
      <c r="A60" s="19" t="s">
        <v>213</v>
      </c>
      <c r="B60" s="20" t="s">
        <v>202</v>
      </c>
      <c r="C60" s="19" t="s">
        <v>24</v>
      </c>
      <c r="D60" s="19" t="s">
        <v>214</v>
      </c>
      <c r="E60" s="19" t="s">
        <v>26</v>
      </c>
      <c r="F60" s="19" t="s">
        <v>215</v>
      </c>
      <c r="G60" s="19" t="s">
        <v>26</v>
      </c>
      <c r="H60" s="19" t="s">
        <v>59</v>
      </c>
      <c r="I60" s="21" t="s">
        <v>60</v>
      </c>
      <c r="J60" s="21">
        <v>193067396.94999999</v>
      </c>
      <c r="K60" s="21">
        <v>0</v>
      </c>
      <c r="L60" s="21">
        <v>166437411.16</v>
      </c>
      <c r="M60" s="21">
        <v>26629985.789999999</v>
      </c>
      <c r="N60" s="21">
        <v>0</v>
      </c>
      <c r="O60" s="21">
        <v>0</v>
      </c>
      <c r="P60" s="21">
        <v>0</v>
      </c>
      <c r="Q60" s="21">
        <v>0</v>
      </c>
      <c r="R60" s="21">
        <v>0</v>
      </c>
      <c r="S60" s="19" t="s">
        <v>26</v>
      </c>
    </row>
    <row r="61" spans="1:19" x14ac:dyDescent="0.25">
      <c r="A61" s="19" t="s">
        <v>222</v>
      </c>
      <c r="B61" s="20" t="s">
        <v>202</v>
      </c>
      <c r="C61" s="19" t="s">
        <v>49</v>
      </c>
      <c r="D61" s="19" t="s">
        <v>26</v>
      </c>
      <c r="E61" s="19" t="s">
        <v>223</v>
      </c>
      <c r="F61" s="19" t="s">
        <v>26</v>
      </c>
      <c r="G61" s="19" t="s">
        <v>214</v>
      </c>
      <c r="H61" s="19" t="s">
        <v>59</v>
      </c>
      <c r="I61" s="21" t="s">
        <v>60</v>
      </c>
      <c r="J61" s="21">
        <v>0</v>
      </c>
      <c r="K61" s="21">
        <v>0</v>
      </c>
      <c r="L61" s="21">
        <v>0</v>
      </c>
      <c r="M61" s="21">
        <v>0</v>
      </c>
      <c r="N61" s="21">
        <v>0</v>
      </c>
      <c r="O61" s="21">
        <v>0</v>
      </c>
      <c r="P61" s="21">
        <v>0</v>
      </c>
      <c r="Q61" s="21">
        <v>0</v>
      </c>
      <c r="R61" s="21">
        <v>19972489.34</v>
      </c>
      <c r="S61" s="19" t="s">
        <v>224</v>
      </c>
    </row>
    <row r="62" spans="1:19" x14ac:dyDescent="0.25">
      <c r="A62" s="22" t="s">
        <v>116</v>
      </c>
      <c r="B62" s="23" t="s">
        <v>69</v>
      </c>
      <c r="C62" s="22" t="s">
        <v>24</v>
      </c>
      <c r="D62" s="22" t="s">
        <v>117</v>
      </c>
      <c r="E62" s="22" t="s">
        <v>26</v>
      </c>
      <c r="F62" s="22" t="s">
        <v>118</v>
      </c>
      <c r="G62" s="22" t="s">
        <v>26</v>
      </c>
      <c r="H62" s="22" t="s">
        <v>119</v>
      </c>
      <c r="I62" s="24" t="s">
        <v>120</v>
      </c>
      <c r="J62" s="24">
        <v>394709618.55000001</v>
      </c>
      <c r="K62" s="24">
        <v>0</v>
      </c>
      <c r="L62" s="24">
        <v>340266912.54000002</v>
      </c>
      <c r="M62" s="24">
        <v>54442706.009999998</v>
      </c>
      <c r="N62" s="24">
        <v>0</v>
      </c>
      <c r="O62" s="24">
        <v>0</v>
      </c>
      <c r="P62" s="24">
        <v>0</v>
      </c>
      <c r="Q62" s="24">
        <v>0</v>
      </c>
      <c r="R62" s="24">
        <v>0</v>
      </c>
      <c r="S62" s="22" t="s">
        <v>26</v>
      </c>
    </row>
    <row r="63" spans="1:19" x14ac:dyDescent="0.25">
      <c r="A63" s="22" t="s">
        <v>121</v>
      </c>
      <c r="B63" s="23" t="s">
        <v>69</v>
      </c>
      <c r="C63" s="22" t="s">
        <v>24</v>
      </c>
      <c r="D63" s="22" t="s">
        <v>122</v>
      </c>
      <c r="E63" s="22" t="s">
        <v>26</v>
      </c>
      <c r="F63" s="22" t="s">
        <v>123</v>
      </c>
      <c r="G63" s="22" t="s">
        <v>26</v>
      </c>
      <c r="H63" s="22" t="s">
        <v>119</v>
      </c>
      <c r="I63" s="24" t="s">
        <v>120</v>
      </c>
      <c r="J63" s="24">
        <v>170951285.92359999</v>
      </c>
      <c r="K63" s="24">
        <v>0</v>
      </c>
      <c r="L63" s="24">
        <v>147371798.21000001</v>
      </c>
      <c r="M63" s="24">
        <v>23579487.710000001</v>
      </c>
      <c r="N63" s="24">
        <v>0</v>
      </c>
      <c r="O63" s="24">
        <v>0</v>
      </c>
      <c r="P63" s="24">
        <v>0</v>
      </c>
      <c r="Q63" s="24">
        <v>0</v>
      </c>
      <c r="R63" s="24">
        <v>0</v>
      </c>
      <c r="S63" s="22" t="s">
        <v>26</v>
      </c>
    </row>
    <row r="64" spans="1:19" x14ac:dyDescent="0.25">
      <c r="A64" s="22" t="s">
        <v>153</v>
      </c>
      <c r="B64" s="23" t="s">
        <v>69</v>
      </c>
      <c r="C64" s="22" t="s">
        <v>49</v>
      </c>
      <c r="D64" s="22" t="s">
        <v>26</v>
      </c>
      <c r="E64" s="22" t="s">
        <v>154</v>
      </c>
      <c r="F64" s="22" t="s">
        <v>26</v>
      </c>
      <c r="G64" s="22" t="s">
        <v>122</v>
      </c>
      <c r="H64" s="22" t="s">
        <v>119</v>
      </c>
      <c r="I64" s="24" t="s">
        <v>120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  <c r="O64" s="24">
        <v>0</v>
      </c>
      <c r="P64" s="24">
        <v>0</v>
      </c>
      <c r="Q64" s="24">
        <v>0</v>
      </c>
      <c r="R64" s="24">
        <v>17684615.789999999</v>
      </c>
      <c r="S64" s="22" t="s">
        <v>155</v>
      </c>
    </row>
    <row r="65" spans="1:19" x14ac:dyDescent="0.25">
      <c r="A65" s="22" t="s">
        <v>156</v>
      </c>
      <c r="B65" s="23" t="s">
        <v>69</v>
      </c>
      <c r="C65" s="22" t="s">
        <v>49</v>
      </c>
      <c r="D65" s="22" t="s">
        <v>26</v>
      </c>
      <c r="E65" s="22" t="s">
        <v>157</v>
      </c>
      <c r="F65" s="22" t="s">
        <v>26</v>
      </c>
      <c r="G65" s="22" t="s">
        <v>117</v>
      </c>
      <c r="H65" s="22" t="s">
        <v>119</v>
      </c>
      <c r="I65" s="24" t="s">
        <v>120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  <c r="O65" s="24">
        <v>0</v>
      </c>
      <c r="P65" s="24">
        <v>0</v>
      </c>
      <c r="Q65" s="24">
        <v>0</v>
      </c>
      <c r="R65" s="24">
        <v>40832029.509999998</v>
      </c>
      <c r="S65" s="22" t="s">
        <v>158</v>
      </c>
    </row>
    <row r="67" spans="1:19" x14ac:dyDescent="0.25">
      <c r="J67" s="7">
        <f t="shared" ref="J67:R67" si="0">SUM(J2:J65)</f>
        <v>10051000598.013199</v>
      </c>
      <c r="K67" s="7">
        <f t="shared" si="0"/>
        <v>5595189047.1999998</v>
      </c>
      <c r="L67" s="7">
        <f t="shared" si="0"/>
        <v>3841216854.1200004</v>
      </c>
      <c r="M67" s="7">
        <f t="shared" si="0"/>
        <v>614594696.6700002</v>
      </c>
      <c r="N67" s="7">
        <f t="shared" si="0"/>
        <v>0</v>
      </c>
      <c r="O67" s="7">
        <f t="shared" si="0"/>
        <v>0</v>
      </c>
      <c r="P67" s="7">
        <f t="shared" si="0"/>
        <v>0</v>
      </c>
      <c r="Q67" s="7">
        <f t="shared" si="0"/>
        <v>0</v>
      </c>
      <c r="R67" s="7">
        <f t="shared" si="0"/>
        <v>465576948.31839991</v>
      </c>
    </row>
    <row r="69" spans="1:19" x14ac:dyDescent="0.25">
      <c r="J69" s="6" t="s">
        <v>247</v>
      </c>
    </row>
    <row r="71" spans="1:19" x14ac:dyDescent="0.25">
      <c r="J71" s="6" t="s">
        <v>248</v>
      </c>
      <c r="K71" s="6" t="s">
        <v>249</v>
      </c>
      <c r="L71" s="6" t="s">
        <v>250</v>
      </c>
    </row>
    <row r="73" spans="1:19" x14ac:dyDescent="0.25">
      <c r="I73" s="6" t="s">
        <v>251</v>
      </c>
      <c r="J73" s="6">
        <v>5595189047.1999998</v>
      </c>
    </row>
    <row r="75" spans="1:19" x14ac:dyDescent="0.25">
      <c r="I75" s="6" t="s">
        <v>252</v>
      </c>
      <c r="J75" s="6">
        <v>3841216854.1199999</v>
      </c>
      <c r="K75" s="6">
        <v>614594696.66999996</v>
      </c>
    </row>
    <row r="77" spans="1:19" x14ac:dyDescent="0.25">
      <c r="I77" s="6" t="s">
        <v>253</v>
      </c>
      <c r="J77" s="6">
        <v>0</v>
      </c>
      <c r="K77" s="6">
        <v>0</v>
      </c>
      <c r="L77" s="6">
        <v>0</v>
      </c>
    </row>
    <row r="79" spans="1:19" x14ac:dyDescent="0.25">
      <c r="I79" s="6" t="s">
        <v>254</v>
      </c>
      <c r="J79" s="6">
        <v>0</v>
      </c>
      <c r="K79" s="6">
        <v>0</v>
      </c>
    </row>
    <row r="81" spans="9:12" x14ac:dyDescent="0.25">
      <c r="I81" s="6" t="s">
        <v>255</v>
      </c>
      <c r="J81" s="6">
        <v>9436405901.3199997</v>
      </c>
      <c r="K81" s="6">
        <v>614594696.66999996</v>
      </c>
      <c r="L81" s="6">
        <v>0</v>
      </c>
    </row>
  </sheetData>
  <mergeCells count="4">
    <mergeCell ref="A2:I2"/>
    <mergeCell ref="A3:I3"/>
    <mergeCell ref="A4:I4"/>
    <mergeCell ref="A5:I5"/>
  </mergeCells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DECLARAR</vt:lpstr>
      <vt:lpstr>GASTOS</vt:lpstr>
      <vt:lpstr>CONTROL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Contabilidad</cp:lastModifiedBy>
  <dcterms:created xsi:type="dcterms:W3CDTF">2021-03-01T12:33:53Z</dcterms:created>
  <dcterms:modified xsi:type="dcterms:W3CDTF">2021-12-20T15:42:04Z</dcterms:modified>
</cp:coreProperties>
</file>