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DO" sheetId="1" r:id="rId1"/>
    <sheet name="CONTROL" sheetId="2" r:id="rId2"/>
  </sheets>
  <definedNames>
    <definedName name="_xlnm._FilterDatabase" localSheetId="1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2" l="1"/>
  <c r="Q72" i="2"/>
  <c r="P72" i="2"/>
  <c r="O72" i="2"/>
  <c r="N72" i="2"/>
  <c r="M72" i="2"/>
  <c r="L72" i="2"/>
  <c r="K72" i="2"/>
  <c r="J72" i="2"/>
  <c r="R72" i="1" l="1"/>
  <c r="Q72" i="1"/>
  <c r="P72" i="1"/>
  <c r="O72" i="1"/>
  <c r="N72" i="1"/>
  <c r="M72" i="1"/>
  <c r="L72" i="1"/>
  <c r="K72" i="1"/>
  <c r="J72" i="1"/>
</calcChain>
</file>

<file path=xl/sharedStrings.xml><?xml version="1.0" encoding="utf-8"?>
<sst xmlns="http://schemas.openxmlformats.org/spreadsheetml/2006/main" count="1324" uniqueCount="283">
  <si>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</si>
  <si>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</si>
  <si>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</si>
  <si>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</si>
  <si>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</si>
  <si>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</si>
  <si>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</si>
  <si>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</si>
  <si>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</si>
  <si>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</si>
  <si>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</si>
  <si>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</si>
  <si>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</si>
  <si>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</si>
  <si>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</si>
  <si>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</si>
  <si>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</si>
  <si>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</si>
  <si>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</si>
  <si>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</si>
  <si>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</si>
  <si>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</si>
  <si>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</si>
  <si>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17-03-2021</t>
  </si>
  <si>
    <t>FC</t>
  </si>
  <si>
    <t>28322</t>
  </si>
  <si>
    <t/>
  </si>
  <si>
    <t>00-23322</t>
  </si>
  <si>
    <t>J315313693</t>
  </si>
  <si>
    <t>INVERSIONES MANUEL PEREIRA,C.A</t>
  </si>
  <si>
    <t>2</t>
  </si>
  <si>
    <t>16478</t>
  </si>
  <si>
    <t>00-094178</t>
  </si>
  <si>
    <t>J314695215</t>
  </si>
  <si>
    <t>AGRO BANANERA EL VIGIA C.A.</t>
  </si>
  <si>
    <t>3</t>
  </si>
  <si>
    <t>1000163166</t>
  </si>
  <si>
    <t>00-0331899</t>
  </si>
  <si>
    <t>J297975519</t>
  </si>
  <si>
    <t>DISTRIBUIDORA GASEOSA SAN DIEGO, C.A.</t>
  </si>
  <si>
    <t>4</t>
  </si>
  <si>
    <t>000015170</t>
  </si>
  <si>
    <t>00-0018484</t>
  </si>
  <si>
    <t>J411585424</t>
  </si>
  <si>
    <t>DISTRIBUCIONES  DISVAN 2018,C.A</t>
  </si>
  <si>
    <t>5</t>
  </si>
  <si>
    <t>V0673540010011</t>
  </si>
  <si>
    <t>08-1367792</t>
  </si>
  <si>
    <t>J301370139</t>
  </si>
  <si>
    <t>PEPSI-COLA VENEZUELA, C.A.</t>
  </si>
  <si>
    <t>6</t>
  </si>
  <si>
    <t>030767</t>
  </si>
  <si>
    <t>00-025767</t>
  </si>
  <si>
    <t>J315651270</t>
  </si>
  <si>
    <t>INVERSIONES GIOVANNY 46 CA</t>
  </si>
  <si>
    <t>7</t>
  </si>
  <si>
    <t>NC</t>
  </si>
  <si>
    <t>101100000945</t>
  </si>
  <si>
    <t>20210300007540</t>
  </si>
  <si>
    <t>8</t>
  </si>
  <si>
    <t>101100000946</t>
  </si>
  <si>
    <t>20210300007541</t>
  </si>
  <si>
    <t>9</t>
  </si>
  <si>
    <t>101100000947</t>
  </si>
  <si>
    <t>20210300007542</t>
  </si>
  <si>
    <t>10</t>
  </si>
  <si>
    <t>101100000948</t>
  </si>
  <si>
    <t>20210300007543</t>
  </si>
  <si>
    <t>11</t>
  </si>
  <si>
    <t>19-03-2021</t>
  </si>
  <si>
    <t>1393911950</t>
  </si>
  <si>
    <t>00-27666199</t>
  </si>
  <si>
    <t>J000413126</t>
  </si>
  <si>
    <t>ALIMENTOS POLAR COMERCIAL, C.A.</t>
  </si>
  <si>
    <t>12</t>
  </si>
  <si>
    <t>348255</t>
  </si>
  <si>
    <t>00-0243331</t>
  </si>
  <si>
    <t>J303089917</t>
  </si>
  <si>
    <t>DISTRIBUIDORA DE LACTEOS LA COSTA J.E.B. C.A.</t>
  </si>
  <si>
    <t>13</t>
  </si>
  <si>
    <t>101100000949</t>
  </si>
  <si>
    <t>20210300007544</t>
  </si>
  <si>
    <t>14</t>
  </si>
  <si>
    <t>22-03-2021</t>
  </si>
  <si>
    <t>90000342</t>
  </si>
  <si>
    <t>00-00377059</t>
  </si>
  <si>
    <t>J000453390</t>
  </si>
  <si>
    <t>PRODUCTOS ALIMEX, C.A</t>
  </si>
  <si>
    <t>15</t>
  </si>
  <si>
    <t>90000343</t>
  </si>
  <si>
    <t>00-00377060</t>
  </si>
  <si>
    <t>16</t>
  </si>
  <si>
    <t>0003594</t>
  </si>
  <si>
    <t>00-0852610</t>
  </si>
  <si>
    <t>J300244776</t>
  </si>
  <si>
    <t>EL TUNAL , C.A</t>
  </si>
  <si>
    <t>17</t>
  </si>
  <si>
    <t>2241020535</t>
  </si>
  <si>
    <t>00-01125001</t>
  </si>
  <si>
    <t>J303085474</t>
  </si>
  <si>
    <t>INDUSTRIAS ALIMENTICIAS HERMO DE VENEZUELA, S.A.</t>
  </si>
  <si>
    <t>18</t>
  </si>
  <si>
    <t>C220024802</t>
  </si>
  <si>
    <t>00-11240567</t>
  </si>
  <si>
    <t>J-30238549-0</t>
  </si>
  <si>
    <t>DUSTRIBUIDORA BIGOTT C.A.</t>
  </si>
  <si>
    <t>19</t>
  </si>
  <si>
    <t>00064236</t>
  </si>
  <si>
    <t>00-060536</t>
  </si>
  <si>
    <t>J313553263</t>
  </si>
  <si>
    <t>LACTEOS DAVIMAR 2005,C.A.</t>
  </si>
  <si>
    <t>20</t>
  </si>
  <si>
    <t>101100000950</t>
  </si>
  <si>
    <t>20210300007545</t>
  </si>
  <si>
    <t>21</t>
  </si>
  <si>
    <t>101100000951</t>
  </si>
  <si>
    <t>20210300007546</t>
  </si>
  <si>
    <t>22</t>
  </si>
  <si>
    <t>101100000952</t>
  </si>
  <si>
    <t>20210300007547</t>
  </si>
  <si>
    <t>23</t>
  </si>
  <si>
    <t>101100000953</t>
  </si>
  <si>
    <t>20210300007548</t>
  </si>
  <si>
    <t>24</t>
  </si>
  <si>
    <t>23-03-2021</t>
  </si>
  <si>
    <t>620406</t>
  </si>
  <si>
    <t>00-2182713</t>
  </si>
  <si>
    <t>1441699</t>
  </si>
  <si>
    <t>J000303614</t>
  </si>
  <si>
    <t>C.A. SUCESORA DE JOSE PUIG &amp; CIA</t>
  </si>
  <si>
    <t>25</t>
  </si>
  <si>
    <t>198843</t>
  </si>
  <si>
    <t>00-00535343</t>
  </si>
  <si>
    <t>210411</t>
  </si>
  <si>
    <t>J305882940</t>
  </si>
  <si>
    <t xml:space="preserve">CENTRO DE DISTRIBUCIONES FRANCIS C.A. </t>
  </si>
  <si>
    <t>26</t>
  </si>
  <si>
    <t>24-03-2021</t>
  </si>
  <si>
    <t>142578</t>
  </si>
  <si>
    <t>00-167389</t>
  </si>
  <si>
    <t>J295904576</t>
  </si>
  <si>
    <t>ALIMENTOS PRODALVA, C.A.</t>
  </si>
  <si>
    <t>27</t>
  </si>
  <si>
    <t>098901</t>
  </si>
  <si>
    <t>00-520401</t>
  </si>
  <si>
    <t>J304112629</t>
  </si>
  <si>
    <t xml:space="preserve"> INDUSTRIAS POLLO PREMIUM 5.8, C.A.</t>
  </si>
  <si>
    <t>28</t>
  </si>
  <si>
    <t>0003785</t>
  </si>
  <si>
    <t>00-0852814</t>
  </si>
  <si>
    <t>29</t>
  </si>
  <si>
    <t>00040612</t>
  </si>
  <si>
    <t>00-034322</t>
  </si>
  <si>
    <t>J313575917</t>
  </si>
  <si>
    <t>INVERSIONES BENAR, C.A.</t>
  </si>
  <si>
    <t>30</t>
  </si>
  <si>
    <t>133245</t>
  </si>
  <si>
    <t>00-010176</t>
  </si>
  <si>
    <t>J307513373</t>
  </si>
  <si>
    <t>COMERCIALIZADORA EL VERDUGO C.A.</t>
  </si>
  <si>
    <t>31</t>
  </si>
  <si>
    <t>16514</t>
  </si>
  <si>
    <t>00-094214</t>
  </si>
  <si>
    <t>32</t>
  </si>
  <si>
    <t>28337</t>
  </si>
  <si>
    <t>00-23337</t>
  </si>
  <si>
    <t>33</t>
  </si>
  <si>
    <t>L118049804</t>
  </si>
  <si>
    <t>00-5294677</t>
  </si>
  <si>
    <t>J000193614</t>
  </si>
  <si>
    <t>PLUMROSE LATINOAMERICANA, C.A.</t>
  </si>
  <si>
    <t>34</t>
  </si>
  <si>
    <t>L118049972</t>
  </si>
  <si>
    <t>00-5305363</t>
  </si>
  <si>
    <t>35</t>
  </si>
  <si>
    <t>L118049805</t>
  </si>
  <si>
    <t>00-5294678</t>
  </si>
  <si>
    <t>36</t>
  </si>
  <si>
    <t>1000163771</t>
  </si>
  <si>
    <t>00-0332504</t>
  </si>
  <si>
    <t>37</t>
  </si>
  <si>
    <t>101100000956</t>
  </si>
  <si>
    <t>20210300007549</t>
  </si>
  <si>
    <t>38</t>
  </si>
  <si>
    <t>101100000957</t>
  </si>
  <si>
    <t>20210300007550</t>
  </si>
  <si>
    <t>39</t>
  </si>
  <si>
    <t>101100000958</t>
  </si>
  <si>
    <t>20210300007551</t>
  </si>
  <si>
    <t>40</t>
  </si>
  <si>
    <t>25-03-2021</t>
  </si>
  <si>
    <t>1121566</t>
  </si>
  <si>
    <t>00-0107684</t>
  </si>
  <si>
    <t>J305835152</t>
  </si>
  <si>
    <t xml:space="preserve">GRUPO DEPA , C.A. </t>
  </si>
  <si>
    <t>41</t>
  </si>
  <si>
    <t>02283</t>
  </si>
  <si>
    <t>00-0078283</t>
  </si>
  <si>
    <t>J316704947</t>
  </si>
  <si>
    <t>INVERSIONES VALIOSKA, C.A</t>
  </si>
  <si>
    <t>42</t>
  </si>
  <si>
    <t>V0673540010460</t>
  </si>
  <si>
    <t>08-1368265</t>
  </si>
  <si>
    <t>43</t>
  </si>
  <si>
    <t>101100000959</t>
  </si>
  <si>
    <t>20210300007552</t>
  </si>
  <si>
    <t>44</t>
  </si>
  <si>
    <t>101100000960</t>
  </si>
  <si>
    <t>20210300007553</t>
  </si>
  <si>
    <t>45</t>
  </si>
  <si>
    <t>101100000961</t>
  </si>
  <si>
    <t>20210300007554</t>
  </si>
  <si>
    <t>46</t>
  </si>
  <si>
    <t>26-03-2021</t>
  </si>
  <si>
    <t>A212618</t>
  </si>
  <si>
    <t>00-00499314</t>
  </si>
  <si>
    <t>47</t>
  </si>
  <si>
    <t>A212617</t>
  </si>
  <si>
    <t>00-00499313</t>
  </si>
  <si>
    <t>48</t>
  </si>
  <si>
    <t>101100000962</t>
  </si>
  <si>
    <t>20210300007555</t>
  </si>
  <si>
    <t>49</t>
  </si>
  <si>
    <t>101100000963</t>
  </si>
  <si>
    <t>20210300007556</t>
  </si>
  <si>
    <t>50</t>
  </si>
  <si>
    <t>29-03-2021</t>
  </si>
  <si>
    <t>C220025051</t>
  </si>
  <si>
    <t>00-11240816</t>
  </si>
  <si>
    <t>51</t>
  </si>
  <si>
    <t>31-03-2021</t>
  </si>
  <si>
    <t>1393921552</t>
  </si>
  <si>
    <t>00-27684431</t>
  </si>
  <si>
    <t>52</t>
  </si>
  <si>
    <t>1393917620</t>
  </si>
  <si>
    <t>00-27677387</t>
  </si>
  <si>
    <t>53</t>
  </si>
  <si>
    <t>098970</t>
  </si>
  <si>
    <t>00-520470</t>
  </si>
  <si>
    <t>54</t>
  </si>
  <si>
    <t>000015471</t>
  </si>
  <si>
    <t>00-0018842</t>
  </si>
  <si>
    <t>55</t>
  </si>
  <si>
    <t>28352</t>
  </si>
  <si>
    <t>00-23352</t>
  </si>
  <si>
    <t>56</t>
  </si>
  <si>
    <t>28341</t>
  </si>
  <si>
    <t>00-23341</t>
  </si>
  <si>
    <t>57</t>
  </si>
  <si>
    <t>16528</t>
  </si>
  <si>
    <t>00-094228</t>
  </si>
  <si>
    <t>58</t>
  </si>
  <si>
    <t>00008330</t>
  </si>
  <si>
    <t>00-008960</t>
  </si>
  <si>
    <t>J402080107</t>
  </si>
  <si>
    <t>CARNICOS LOS TEQUES C.A.</t>
  </si>
  <si>
    <t>59</t>
  </si>
  <si>
    <t>101100000964</t>
  </si>
  <si>
    <t>20210300007557</t>
  </si>
  <si>
    <t>60</t>
  </si>
  <si>
    <t>101100000965</t>
  </si>
  <si>
    <t>20210300007558</t>
  </si>
  <si>
    <t>61</t>
  </si>
  <si>
    <t>198839</t>
  </si>
  <si>
    <t>00-00535339</t>
  </si>
  <si>
    <t>210263</t>
  </si>
  <si>
    <t>62</t>
  </si>
  <si>
    <t>172654</t>
  </si>
  <si>
    <t>00-0242739</t>
  </si>
  <si>
    <t>347646</t>
  </si>
  <si>
    <t>63</t>
  </si>
  <si>
    <t>172655</t>
  </si>
  <si>
    <t>00-0242740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</si>
  <si>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</si>
  <si>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</si>
  <si>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</si>
  <si>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</si>
  <si>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</si>
  <si>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</si>
  <si>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</si>
  <si>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</si>
  <si>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</si>
  <si>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16-03-21 HASTA 31-03-21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</si>
</sst>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6"/>
  <sheetViews>
    <sheetView tabSelected="1" topLeftCell="J1" workbookViewId="0">
      <selection activeCell="U13" sqref="U1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0.140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11.1406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282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3" customFormat="1" ht="72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54385960</v>
      </c>
      <c r="K8" s="14">
        <v>54385960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16637100</v>
      </c>
      <c r="K9" s="14">
        <v>16637100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82896799.980000004</v>
      </c>
      <c r="K10" s="14">
        <v>0</v>
      </c>
      <c r="L10" s="14">
        <v>71462758.599999994</v>
      </c>
      <c r="M10" s="14">
        <v>11434041.380000001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157239904.77000001</v>
      </c>
      <c r="K11" s="14">
        <v>0</v>
      </c>
      <c r="L11" s="14">
        <v>135551642.03999999</v>
      </c>
      <c r="M11" s="14">
        <v>21688262.73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161373146.8416</v>
      </c>
      <c r="K12" s="14">
        <v>0</v>
      </c>
      <c r="L12" s="14">
        <v>139114781.75999999</v>
      </c>
      <c r="M12" s="14">
        <v>22258365.079999998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127785600</v>
      </c>
      <c r="K13" s="14">
        <v>0</v>
      </c>
      <c r="L13" s="14">
        <v>110160000</v>
      </c>
      <c r="M13" s="14">
        <v>17625600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56</v>
      </c>
      <c r="D14" s="12" t="s">
        <v>26</v>
      </c>
      <c r="E14" s="12" t="s">
        <v>57</v>
      </c>
      <c r="F14" s="12" t="s">
        <v>26</v>
      </c>
      <c r="G14" s="12" t="s">
        <v>51</v>
      </c>
      <c r="H14" s="12" t="s">
        <v>53</v>
      </c>
      <c r="I14" s="14" t="s">
        <v>54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13219200</v>
      </c>
      <c r="S14" s="12" t="s">
        <v>58</v>
      </c>
    </row>
    <row r="15" spans="1:19" x14ac:dyDescent="0.25">
      <c r="A15" s="12" t="s">
        <v>59</v>
      </c>
      <c r="B15" s="13" t="s">
        <v>23</v>
      </c>
      <c r="C15" s="12" t="s">
        <v>56</v>
      </c>
      <c r="D15" s="12" t="s">
        <v>26</v>
      </c>
      <c r="E15" s="12" t="s">
        <v>60</v>
      </c>
      <c r="F15" s="12" t="s">
        <v>26</v>
      </c>
      <c r="G15" s="12" t="s">
        <v>46</v>
      </c>
      <c r="H15" s="12" t="s">
        <v>48</v>
      </c>
      <c r="I15" s="14" t="s">
        <v>49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16693773.810000001</v>
      </c>
      <c r="S15" s="12" t="s">
        <v>61</v>
      </c>
    </row>
    <row r="16" spans="1:19" x14ac:dyDescent="0.25">
      <c r="A16" s="12" t="s">
        <v>62</v>
      </c>
      <c r="B16" s="13" t="s">
        <v>23</v>
      </c>
      <c r="C16" s="12" t="s">
        <v>56</v>
      </c>
      <c r="D16" s="12" t="s">
        <v>26</v>
      </c>
      <c r="E16" s="12" t="s">
        <v>63</v>
      </c>
      <c r="F16" s="12" t="s">
        <v>26</v>
      </c>
      <c r="G16" s="12" t="s">
        <v>36</v>
      </c>
      <c r="H16" s="12" t="s">
        <v>38</v>
      </c>
      <c r="I16" s="14" t="s">
        <v>39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8575531.0399999991</v>
      </c>
      <c r="S16" s="12" t="s">
        <v>64</v>
      </c>
    </row>
    <row r="17" spans="1:19" x14ac:dyDescent="0.25">
      <c r="A17" s="12" t="s">
        <v>65</v>
      </c>
      <c r="B17" s="13" t="s">
        <v>23</v>
      </c>
      <c r="C17" s="12" t="s">
        <v>56</v>
      </c>
      <c r="D17" s="12" t="s">
        <v>26</v>
      </c>
      <c r="E17" s="12" t="s">
        <v>66</v>
      </c>
      <c r="F17" s="12" t="s">
        <v>26</v>
      </c>
      <c r="G17" s="12" t="s">
        <v>41</v>
      </c>
      <c r="H17" s="12" t="s">
        <v>43</v>
      </c>
      <c r="I17" s="14" t="s">
        <v>44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21688262.73</v>
      </c>
      <c r="S17" s="12" t="s">
        <v>67</v>
      </c>
    </row>
    <row r="18" spans="1:19" x14ac:dyDescent="0.25">
      <c r="A18" s="12" t="s">
        <v>68</v>
      </c>
      <c r="B18" s="13" t="s">
        <v>69</v>
      </c>
      <c r="C18" s="12" t="s">
        <v>24</v>
      </c>
      <c r="D18" s="12" t="s">
        <v>70</v>
      </c>
      <c r="E18" s="12" t="s">
        <v>26</v>
      </c>
      <c r="F18" s="12" t="s">
        <v>71</v>
      </c>
      <c r="G18" s="12" t="s">
        <v>26</v>
      </c>
      <c r="H18" s="12" t="s">
        <v>72</v>
      </c>
      <c r="I18" s="14" t="s">
        <v>73</v>
      </c>
      <c r="J18" s="14">
        <v>83238824.819999993</v>
      </c>
      <c r="K18" s="14">
        <v>83238824.819999993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69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77</v>
      </c>
      <c r="I19" s="14" t="s">
        <v>78</v>
      </c>
      <c r="J19" s="14">
        <v>315042904.23000002</v>
      </c>
      <c r="K19" s="14">
        <v>88016000.00000003</v>
      </c>
      <c r="L19" s="14">
        <v>195712848.47</v>
      </c>
      <c r="M19" s="14">
        <v>31314055.760000002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69</v>
      </c>
      <c r="C20" s="12" t="s">
        <v>56</v>
      </c>
      <c r="D20" s="12" t="s">
        <v>26</v>
      </c>
      <c r="E20" s="12" t="s">
        <v>80</v>
      </c>
      <c r="F20" s="12" t="s">
        <v>26</v>
      </c>
      <c r="G20" s="12" t="s">
        <v>75</v>
      </c>
      <c r="H20" s="12" t="s">
        <v>77</v>
      </c>
      <c r="I20" s="14" t="s">
        <v>78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23485541.82</v>
      </c>
      <c r="S20" s="12" t="s">
        <v>81</v>
      </c>
    </row>
    <row r="21" spans="1:19" x14ac:dyDescent="0.25">
      <c r="A21" s="12" t="s">
        <v>82</v>
      </c>
      <c r="B21" s="13" t="s">
        <v>83</v>
      </c>
      <c r="C21" s="12" t="s">
        <v>24</v>
      </c>
      <c r="D21" s="12" t="s">
        <v>84</v>
      </c>
      <c r="E21" s="12" t="s">
        <v>26</v>
      </c>
      <c r="F21" s="12" t="s">
        <v>85</v>
      </c>
      <c r="G21" s="12" t="s">
        <v>26</v>
      </c>
      <c r="H21" s="12" t="s">
        <v>86</v>
      </c>
      <c r="I21" s="14" t="s">
        <v>87</v>
      </c>
      <c r="J21" s="14">
        <v>82471254.140000001</v>
      </c>
      <c r="K21" s="14">
        <v>0</v>
      </c>
      <c r="L21" s="14">
        <v>71095908.739999995</v>
      </c>
      <c r="M21" s="14">
        <v>11375345.4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88</v>
      </c>
      <c r="B22" s="13" t="s">
        <v>83</v>
      </c>
      <c r="C22" s="12" t="s">
        <v>24</v>
      </c>
      <c r="D22" s="12" t="s">
        <v>89</v>
      </c>
      <c r="E22" s="12" t="s">
        <v>26</v>
      </c>
      <c r="F22" s="12" t="s">
        <v>90</v>
      </c>
      <c r="G22" s="12" t="s">
        <v>26</v>
      </c>
      <c r="H22" s="12" t="s">
        <v>86</v>
      </c>
      <c r="I22" s="14" t="s">
        <v>87</v>
      </c>
      <c r="J22" s="14">
        <v>175342549.43200001</v>
      </c>
      <c r="K22" s="14">
        <v>0</v>
      </c>
      <c r="L22" s="14">
        <v>151157370.19999999</v>
      </c>
      <c r="M22" s="14">
        <v>24185179.23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83</v>
      </c>
      <c r="C23" s="12" t="s">
        <v>24</v>
      </c>
      <c r="D23" s="12" t="s">
        <v>92</v>
      </c>
      <c r="E23" s="12" t="s">
        <v>26</v>
      </c>
      <c r="F23" s="12" t="s">
        <v>93</v>
      </c>
      <c r="G23" s="12" t="s">
        <v>26</v>
      </c>
      <c r="H23" s="12" t="s">
        <v>94</v>
      </c>
      <c r="I23" s="14" t="s">
        <v>95</v>
      </c>
      <c r="J23" s="14">
        <v>46789463.480800003</v>
      </c>
      <c r="K23" s="14">
        <v>0</v>
      </c>
      <c r="L23" s="14">
        <v>40335744.380000003</v>
      </c>
      <c r="M23" s="14">
        <v>6453719.0999999996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96</v>
      </c>
      <c r="B24" s="13" t="s">
        <v>83</v>
      </c>
      <c r="C24" s="12" t="s">
        <v>24</v>
      </c>
      <c r="D24" s="12" t="s">
        <v>97</v>
      </c>
      <c r="E24" s="12" t="s">
        <v>26</v>
      </c>
      <c r="F24" s="12" t="s">
        <v>98</v>
      </c>
      <c r="G24" s="12" t="s">
        <v>26</v>
      </c>
      <c r="H24" s="12" t="s">
        <v>99</v>
      </c>
      <c r="I24" s="14" t="s">
        <v>100</v>
      </c>
      <c r="J24" s="14">
        <v>347867660.19999999</v>
      </c>
      <c r="K24" s="14">
        <v>65603530.00000003</v>
      </c>
      <c r="L24" s="14">
        <v>243331146.72</v>
      </c>
      <c r="M24" s="14">
        <v>38932983.479999997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83</v>
      </c>
      <c r="C25" s="12" t="s">
        <v>24</v>
      </c>
      <c r="D25" s="12" t="s">
        <v>102</v>
      </c>
      <c r="E25" s="12" t="s">
        <v>26</v>
      </c>
      <c r="F25" s="12" t="s">
        <v>103</v>
      </c>
      <c r="G25" s="12" t="s">
        <v>26</v>
      </c>
      <c r="H25" s="12" t="s">
        <v>104</v>
      </c>
      <c r="I25" s="14" t="s">
        <v>105</v>
      </c>
      <c r="J25" s="14">
        <v>3772425572.5999999</v>
      </c>
      <c r="K25" s="14">
        <v>3772425572.5999999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106</v>
      </c>
      <c r="B26" s="13" t="s">
        <v>83</v>
      </c>
      <c r="C26" s="12" t="s">
        <v>24</v>
      </c>
      <c r="D26" s="12" t="s">
        <v>107</v>
      </c>
      <c r="E26" s="12" t="s">
        <v>26</v>
      </c>
      <c r="F26" s="12" t="s">
        <v>108</v>
      </c>
      <c r="G26" s="12" t="s">
        <v>26</v>
      </c>
      <c r="H26" s="12" t="s">
        <v>109</v>
      </c>
      <c r="I26" s="14" t="s">
        <v>110</v>
      </c>
      <c r="J26" s="14">
        <v>383451927.70999998</v>
      </c>
      <c r="K26" s="14">
        <v>383451927.70999998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111</v>
      </c>
      <c r="B27" s="13" t="s">
        <v>83</v>
      </c>
      <c r="C27" s="12" t="s">
        <v>56</v>
      </c>
      <c r="D27" s="12" t="s">
        <v>26</v>
      </c>
      <c r="E27" s="12" t="s">
        <v>112</v>
      </c>
      <c r="F27" s="12" t="s">
        <v>26</v>
      </c>
      <c r="G27" s="12" t="s">
        <v>92</v>
      </c>
      <c r="H27" s="12" t="s">
        <v>94</v>
      </c>
      <c r="I27" s="14" t="s">
        <v>95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4840289.33</v>
      </c>
      <c r="S27" s="12" t="s">
        <v>113</v>
      </c>
    </row>
    <row r="28" spans="1:19" x14ac:dyDescent="0.25">
      <c r="A28" s="12" t="s">
        <v>114</v>
      </c>
      <c r="B28" s="13" t="s">
        <v>83</v>
      </c>
      <c r="C28" s="12" t="s">
        <v>56</v>
      </c>
      <c r="D28" s="12" t="s">
        <v>26</v>
      </c>
      <c r="E28" s="12" t="s">
        <v>115</v>
      </c>
      <c r="F28" s="12" t="s">
        <v>26</v>
      </c>
      <c r="G28" s="12" t="s">
        <v>89</v>
      </c>
      <c r="H28" s="12" t="s">
        <v>86</v>
      </c>
      <c r="I28" s="14" t="s">
        <v>87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18138884.420000002</v>
      </c>
      <c r="S28" s="12" t="s">
        <v>116</v>
      </c>
    </row>
    <row r="29" spans="1:19" x14ac:dyDescent="0.25">
      <c r="A29" s="12" t="s">
        <v>117</v>
      </c>
      <c r="B29" s="13" t="s">
        <v>83</v>
      </c>
      <c r="C29" s="12" t="s">
        <v>56</v>
      </c>
      <c r="D29" s="12" t="s">
        <v>26</v>
      </c>
      <c r="E29" s="12" t="s">
        <v>118</v>
      </c>
      <c r="F29" s="12" t="s">
        <v>26</v>
      </c>
      <c r="G29" s="12" t="s">
        <v>84</v>
      </c>
      <c r="H29" s="12" t="s">
        <v>86</v>
      </c>
      <c r="I29" s="14" t="s">
        <v>87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8531509.0500000007</v>
      </c>
      <c r="S29" s="12" t="s">
        <v>119</v>
      </c>
    </row>
    <row r="30" spans="1:19" x14ac:dyDescent="0.25">
      <c r="A30" s="12" t="s">
        <v>120</v>
      </c>
      <c r="B30" s="13" t="s">
        <v>83</v>
      </c>
      <c r="C30" s="12" t="s">
        <v>56</v>
      </c>
      <c r="D30" s="12" t="s">
        <v>26</v>
      </c>
      <c r="E30" s="12" t="s">
        <v>121</v>
      </c>
      <c r="F30" s="12" t="s">
        <v>26</v>
      </c>
      <c r="G30" s="12" t="s">
        <v>97</v>
      </c>
      <c r="H30" s="12" t="s">
        <v>99</v>
      </c>
      <c r="I30" s="14" t="s">
        <v>100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29199737.609999999</v>
      </c>
      <c r="S30" s="12" t="s">
        <v>122</v>
      </c>
    </row>
    <row r="31" spans="1:19" x14ac:dyDescent="0.25">
      <c r="A31" s="12" t="s">
        <v>123</v>
      </c>
      <c r="B31" s="13" t="s">
        <v>124</v>
      </c>
      <c r="C31" s="12" t="s">
        <v>56</v>
      </c>
      <c r="D31" s="12" t="s">
        <v>26</v>
      </c>
      <c r="E31" s="12" t="s">
        <v>125</v>
      </c>
      <c r="F31" s="12" t="s">
        <v>126</v>
      </c>
      <c r="G31" s="12" t="s">
        <v>127</v>
      </c>
      <c r="H31" s="12" t="s">
        <v>128</v>
      </c>
      <c r="I31" s="14" t="s">
        <v>129</v>
      </c>
      <c r="J31" s="14">
        <v>-20745239.829999998</v>
      </c>
      <c r="K31" s="14">
        <v>0</v>
      </c>
      <c r="L31" s="14">
        <v>-17883827.440000001</v>
      </c>
      <c r="M31" s="14">
        <v>-2861412.39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124</v>
      </c>
      <c r="C32" s="12" t="s">
        <v>56</v>
      </c>
      <c r="D32" s="12" t="s">
        <v>26</v>
      </c>
      <c r="E32" s="12" t="s">
        <v>131</v>
      </c>
      <c r="F32" s="12" t="s">
        <v>132</v>
      </c>
      <c r="G32" s="12" t="s">
        <v>133</v>
      </c>
      <c r="H32" s="12" t="s">
        <v>134</v>
      </c>
      <c r="I32" s="14" t="s">
        <v>135</v>
      </c>
      <c r="J32" s="14">
        <v>-2941268.46</v>
      </c>
      <c r="K32" s="14">
        <v>0</v>
      </c>
      <c r="L32" s="14">
        <v>-2535576.2599999998</v>
      </c>
      <c r="M32" s="14">
        <v>-405692.2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136</v>
      </c>
      <c r="B33" s="13" t="s">
        <v>137</v>
      </c>
      <c r="C33" s="12" t="s">
        <v>24</v>
      </c>
      <c r="D33" s="12" t="s">
        <v>138</v>
      </c>
      <c r="E33" s="12" t="s">
        <v>26</v>
      </c>
      <c r="F33" s="12" t="s">
        <v>139</v>
      </c>
      <c r="G33" s="12" t="s">
        <v>26</v>
      </c>
      <c r="H33" s="12" t="s">
        <v>140</v>
      </c>
      <c r="I33" s="14" t="s">
        <v>141</v>
      </c>
      <c r="J33" s="14">
        <v>153036455.28999999</v>
      </c>
      <c r="K33" s="14">
        <v>153036455.28999999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142</v>
      </c>
      <c r="B34" s="13" t="s">
        <v>137</v>
      </c>
      <c r="C34" s="12" t="s">
        <v>24</v>
      </c>
      <c r="D34" s="12" t="s">
        <v>143</v>
      </c>
      <c r="E34" s="12" t="s">
        <v>26</v>
      </c>
      <c r="F34" s="12" t="s">
        <v>144</v>
      </c>
      <c r="G34" s="12" t="s">
        <v>26</v>
      </c>
      <c r="H34" s="12" t="s">
        <v>145</v>
      </c>
      <c r="I34" s="14" t="s">
        <v>146</v>
      </c>
      <c r="J34" s="14">
        <v>203314086.40000001</v>
      </c>
      <c r="K34" s="14">
        <v>203314086.40000001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147</v>
      </c>
      <c r="B35" s="13" t="s">
        <v>137</v>
      </c>
      <c r="C35" s="12" t="s">
        <v>24</v>
      </c>
      <c r="D35" s="12" t="s">
        <v>148</v>
      </c>
      <c r="E35" s="12" t="s">
        <v>26</v>
      </c>
      <c r="F35" s="12" t="s">
        <v>149</v>
      </c>
      <c r="G35" s="12" t="s">
        <v>26</v>
      </c>
      <c r="H35" s="12" t="s">
        <v>94</v>
      </c>
      <c r="I35" s="14" t="s">
        <v>95</v>
      </c>
      <c r="J35" s="14">
        <v>211124120.22</v>
      </c>
      <c r="K35" s="14">
        <v>211124120.22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150</v>
      </c>
      <c r="B36" s="13" t="s">
        <v>137</v>
      </c>
      <c r="C36" s="12" t="s">
        <v>24</v>
      </c>
      <c r="D36" s="12" t="s">
        <v>151</v>
      </c>
      <c r="E36" s="12" t="s">
        <v>26</v>
      </c>
      <c r="F36" s="12" t="s">
        <v>152</v>
      </c>
      <c r="G36" s="12" t="s">
        <v>26</v>
      </c>
      <c r="H36" s="12" t="s">
        <v>153</v>
      </c>
      <c r="I36" s="14" t="s">
        <v>154</v>
      </c>
      <c r="J36" s="14">
        <v>55303563</v>
      </c>
      <c r="K36" s="14">
        <v>55303563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155</v>
      </c>
      <c r="B37" s="13" t="s">
        <v>137</v>
      </c>
      <c r="C37" s="12" t="s">
        <v>24</v>
      </c>
      <c r="D37" s="12" t="s">
        <v>156</v>
      </c>
      <c r="E37" s="12" t="s">
        <v>26</v>
      </c>
      <c r="F37" s="12" t="s">
        <v>157</v>
      </c>
      <c r="G37" s="12" t="s">
        <v>26</v>
      </c>
      <c r="H37" s="12" t="s">
        <v>158</v>
      </c>
      <c r="I37" s="14" t="s">
        <v>159</v>
      </c>
      <c r="J37" s="14">
        <v>964934671.26999998</v>
      </c>
      <c r="K37" s="14">
        <v>964934671.26999998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160</v>
      </c>
      <c r="B38" s="13" t="s">
        <v>137</v>
      </c>
      <c r="C38" s="12" t="s">
        <v>24</v>
      </c>
      <c r="D38" s="12" t="s">
        <v>161</v>
      </c>
      <c r="E38" s="12" t="s">
        <v>26</v>
      </c>
      <c r="F38" s="12" t="s">
        <v>162</v>
      </c>
      <c r="G38" s="12" t="s">
        <v>26</v>
      </c>
      <c r="H38" s="12" t="s">
        <v>33</v>
      </c>
      <c r="I38" s="14" t="s">
        <v>34</v>
      </c>
      <c r="J38" s="14">
        <v>48734820</v>
      </c>
      <c r="K38" s="14">
        <v>48734820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163</v>
      </c>
      <c r="B39" s="13" t="s">
        <v>137</v>
      </c>
      <c r="C39" s="12" t="s">
        <v>24</v>
      </c>
      <c r="D39" s="12" t="s">
        <v>164</v>
      </c>
      <c r="E39" s="12" t="s">
        <v>26</v>
      </c>
      <c r="F39" s="12" t="s">
        <v>165</v>
      </c>
      <c r="G39" s="12" t="s">
        <v>26</v>
      </c>
      <c r="H39" s="12" t="s">
        <v>28</v>
      </c>
      <c r="I39" s="14" t="s">
        <v>29</v>
      </c>
      <c r="J39" s="14">
        <v>54385960</v>
      </c>
      <c r="K39" s="14">
        <v>54385960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166</v>
      </c>
      <c r="B40" s="13" t="s">
        <v>137</v>
      </c>
      <c r="C40" s="12" t="s">
        <v>24</v>
      </c>
      <c r="D40" s="12" t="s">
        <v>167</v>
      </c>
      <c r="E40" s="12" t="s">
        <v>26</v>
      </c>
      <c r="F40" s="12" t="s">
        <v>168</v>
      </c>
      <c r="G40" s="12" t="s">
        <v>26</v>
      </c>
      <c r="H40" s="12" t="s">
        <v>169</v>
      </c>
      <c r="I40" s="14" t="s">
        <v>170</v>
      </c>
      <c r="J40" s="14">
        <v>21653755.920000002</v>
      </c>
      <c r="K40" s="14">
        <v>21653755.920000002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171</v>
      </c>
      <c r="B41" s="13" t="s">
        <v>137</v>
      </c>
      <c r="C41" s="12" t="s">
        <v>24</v>
      </c>
      <c r="D41" s="12" t="s">
        <v>172</v>
      </c>
      <c r="E41" s="12" t="s">
        <v>26</v>
      </c>
      <c r="F41" s="12" t="s">
        <v>173</v>
      </c>
      <c r="G41" s="12" t="s">
        <v>26</v>
      </c>
      <c r="H41" s="12" t="s">
        <v>169</v>
      </c>
      <c r="I41" s="14" t="s">
        <v>170</v>
      </c>
      <c r="J41" s="14">
        <v>84806750.659999996</v>
      </c>
      <c r="K41" s="14">
        <v>0</v>
      </c>
      <c r="L41" s="14">
        <v>73109267.810000002</v>
      </c>
      <c r="M41" s="14">
        <v>11697482.85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174</v>
      </c>
      <c r="B42" s="13" t="s">
        <v>137</v>
      </c>
      <c r="C42" s="12" t="s">
        <v>24</v>
      </c>
      <c r="D42" s="12" t="s">
        <v>175</v>
      </c>
      <c r="E42" s="12" t="s">
        <v>26</v>
      </c>
      <c r="F42" s="12" t="s">
        <v>176</v>
      </c>
      <c r="G42" s="12" t="s">
        <v>26</v>
      </c>
      <c r="H42" s="12" t="s">
        <v>169</v>
      </c>
      <c r="I42" s="14" t="s">
        <v>170</v>
      </c>
      <c r="J42" s="14">
        <v>172772431.3224</v>
      </c>
      <c r="K42" s="14">
        <v>0</v>
      </c>
      <c r="L42" s="14">
        <v>148941751.13999999</v>
      </c>
      <c r="M42" s="14">
        <v>23830680.18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177</v>
      </c>
      <c r="B43" s="13" t="s">
        <v>137</v>
      </c>
      <c r="C43" s="12" t="s">
        <v>24</v>
      </c>
      <c r="D43" s="12" t="s">
        <v>178</v>
      </c>
      <c r="E43" s="12" t="s">
        <v>26</v>
      </c>
      <c r="F43" s="12" t="s">
        <v>179</v>
      </c>
      <c r="G43" s="12" t="s">
        <v>26</v>
      </c>
      <c r="H43" s="12" t="s">
        <v>38</v>
      </c>
      <c r="I43" s="14" t="s">
        <v>39</v>
      </c>
      <c r="J43" s="14">
        <v>150889999.9804</v>
      </c>
      <c r="K43" s="14">
        <v>0</v>
      </c>
      <c r="L43" s="14">
        <v>130077586.19</v>
      </c>
      <c r="M43" s="14">
        <v>20812413.789999999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180</v>
      </c>
      <c r="B44" s="13" t="s">
        <v>137</v>
      </c>
      <c r="C44" s="12" t="s">
        <v>56</v>
      </c>
      <c r="D44" s="12" t="s">
        <v>26</v>
      </c>
      <c r="E44" s="12" t="s">
        <v>181</v>
      </c>
      <c r="F44" s="12" t="s">
        <v>26</v>
      </c>
      <c r="G44" s="12" t="s">
        <v>178</v>
      </c>
      <c r="H44" s="12" t="s">
        <v>38</v>
      </c>
      <c r="I44" s="14" t="s">
        <v>39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15609310.34</v>
      </c>
      <c r="S44" s="12" t="s">
        <v>182</v>
      </c>
    </row>
    <row r="45" spans="1:19" x14ac:dyDescent="0.25">
      <c r="A45" s="12" t="s">
        <v>183</v>
      </c>
      <c r="B45" s="13" t="s">
        <v>137</v>
      </c>
      <c r="C45" s="12" t="s">
        <v>56</v>
      </c>
      <c r="D45" s="12" t="s">
        <v>26</v>
      </c>
      <c r="E45" s="12" t="s">
        <v>184</v>
      </c>
      <c r="F45" s="12" t="s">
        <v>26</v>
      </c>
      <c r="G45" s="12" t="s">
        <v>175</v>
      </c>
      <c r="H45" s="12" t="s">
        <v>169</v>
      </c>
      <c r="I45" s="14" t="s">
        <v>170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17873010.140000001</v>
      </c>
      <c r="S45" s="12" t="s">
        <v>185</v>
      </c>
    </row>
    <row r="46" spans="1:19" x14ac:dyDescent="0.25">
      <c r="A46" s="12" t="s">
        <v>186</v>
      </c>
      <c r="B46" s="13" t="s">
        <v>137</v>
      </c>
      <c r="C46" s="12" t="s">
        <v>56</v>
      </c>
      <c r="D46" s="12" t="s">
        <v>26</v>
      </c>
      <c r="E46" s="12" t="s">
        <v>187</v>
      </c>
      <c r="F46" s="12" t="s">
        <v>26</v>
      </c>
      <c r="G46" s="12" t="s">
        <v>172</v>
      </c>
      <c r="H46" s="12" t="s">
        <v>169</v>
      </c>
      <c r="I46" s="14" t="s">
        <v>170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8773112.1400000006</v>
      </c>
      <c r="S46" s="12" t="s">
        <v>188</v>
      </c>
    </row>
    <row r="47" spans="1:19" x14ac:dyDescent="0.25">
      <c r="A47" s="12" t="s">
        <v>189</v>
      </c>
      <c r="B47" s="13" t="s">
        <v>190</v>
      </c>
      <c r="C47" s="12" t="s">
        <v>24</v>
      </c>
      <c r="D47" s="12" t="s">
        <v>191</v>
      </c>
      <c r="E47" s="12" t="s">
        <v>26</v>
      </c>
      <c r="F47" s="12" t="s">
        <v>192</v>
      </c>
      <c r="G47" s="12" t="s">
        <v>26</v>
      </c>
      <c r="H47" s="12" t="s">
        <v>193</v>
      </c>
      <c r="I47" s="14" t="s">
        <v>194</v>
      </c>
      <c r="J47" s="14">
        <v>560134678.24000001</v>
      </c>
      <c r="K47" s="14">
        <v>0</v>
      </c>
      <c r="L47" s="14">
        <v>482874722.62</v>
      </c>
      <c r="M47" s="14">
        <v>77259955.620000005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195</v>
      </c>
      <c r="B48" s="13" t="s">
        <v>190</v>
      </c>
      <c r="C48" s="12" t="s">
        <v>24</v>
      </c>
      <c r="D48" s="12" t="s">
        <v>196</v>
      </c>
      <c r="E48" s="12" t="s">
        <v>26</v>
      </c>
      <c r="F48" s="12" t="s">
        <v>197</v>
      </c>
      <c r="G48" s="12" t="s">
        <v>26</v>
      </c>
      <c r="H48" s="12" t="s">
        <v>198</v>
      </c>
      <c r="I48" s="14" t="s">
        <v>199</v>
      </c>
      <c r="J48" s="14">
        <v>28771199.976</v>
      </c>
      <c r="K48" s="14">
        <v>0</v>
      </c>
      <c r="L48" s="14">
        <v>24802758.600000001</v>
      </c>
      <c r="M48" s="14">
        <v>3968441.37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200</v>
      </c>
      <c r="B49" s="13" t="s">
        <v>190</v>
      </c>
      <c r="C49" s="12" t="s">
        <v>24</v>
      </c>
      <c r="D49" s="12" t="s">
        <v>201</v>
      </c>
      <c r="E49" s="12" t="s">
        <v>26</v>
      </c>
      <c r="F49" s="12" t="s">
        <v>202</v>
      </c>
      <c r="G49" s="12" t="s">
        <v>26</v>
      </c>
      <c r="H49" s="12" t="s">
        <v>48</v>
      </c>
      <c r="I49" s="14" t="s">
        <v>49</v>
      </c>
      <c r="J49" s="14">
        <v>320381842.88</v>
      </c>
      <c r="K49" s="14">
        <v>0</v>
      </c>
      <c r="L49" s="14">
        <v>276191243.86000001</v>
      </c>
      <c r="M49" s="14">
        <v>44190599.020000003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203</v>
      </c>
      <c r="B50" s="13" t="s">
        <v>190</v>
      </c>
      <c r="C50" s="12" t="s">
        <v>56</v>
      </c>
      <c r="D50" s="12" t="s">
        <v>26</v>
      </c>
      <c r="E50" s="12" t="s">
        <v>204</v>
      </c>
      <c r="F50" s="12" t="s">
        <v>26</v>
      </c>
      <c r="G50" s="12" t="s">
        <v>191</v>
      </c>
      <c r="H50" s="12" t="s">
        <v>193</v>
      </c>
      <c r="I50" s="14" t="s">
        <v>194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57944966.719999999</v>
      </c>
      <c r="S50" s="12" t="s">
        <v>205</v>
      </c>
    </row>
    <row r="51" spans="1:19" x14ac:dyDescent="0.25">
      <c r="A51" s="12" t="s">
        <v>206</v>
      </c>
      <c r="B51" s="13" t="s">
        <v>190</v>
      </c>
      <c r="C51" s="12" t="s">
        <v>56</v>
      </c>
      <c r="D51" s="12" t="s">
        <v>26</v>
      </c>
      <c r="E51" s="12" t="s">
        <v>207</v>
      </c>
      <c r="F51" s="12" t="s">
        <v>26</v>
      </c>
      <c r="G51" s="12" t="s">
        <v>196</v>
      </c>
      <c r="H51" s="12" t="s">
        <v>198</v>
      </c>
      <c r="I51" s="14" t="s">
        <v>199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2976331.03</v>
      </c>
      <c r="S51" s="12" t="s">
        <v>208</v>
      </c>
    </row>
    <row r="52" spans="1:19" x14ac:dyDescent="0.25">
      <c r="A52" s="12" t="s">
        <v>209</v>
      </c>
      <c r="B52" s="13" t="s">
        <v>190</v>
      </c>
      <c r="C52" s="12" t="s">
        <v>56</v>
      </c>
      <c r="D52" s="12" t="s">
        <v>26</v>
      </c>
      <c r="E52" s="12" t="s">
        <v>210</v>
      </c>
      <c r="F52" s="12" t="s">
        <v>26</v>
      </c>
      <c r="G52" s="12" t="s">
        <v>201</v>
      </c>
      <c r="H52" s="12" t="s">
        <v>48</v>
      </c>
      <c r="I52" s="14" t="s">
        <v>49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33142949.27</v>
      </c>
      <c r="S52" s="12" t="s">
        <v>211</v>
      </c>
    </row>
    <row r="53" spans="1:19" x14ac:dyDescent="0.25">
      <c r="A53" s="12" t="s">
        <v>212</v>
      </c>
      <c r="B53" s="13" t="s">
        <v>213</v>
      </c>
      <c r="C53" s="12" t="s">
        <v>24</v>
      </c>
      <c r="D53" s="12" t="s">
        <v>214</v>
      </c>
      <c r="E53" s="12" t="s">
        <v>26</v>
      </c>
      <c r="F53" s="12" t="s">
        <v>215</v>
      </c>
      <c r="G53" s="12" t="s">
        <v>26</v>
      </c>
      <c r="H53" s="12" t="s">
        <v>134</v>
      </c>
      <c r="I53" s="14" t="s">
        <v>135</v>
      </c>
      <c r="J53" s="14">
        <v>86928574.430000007</v>
      </c>
      <c r="K53" s="14">
        <v>0</v>
      </c>
      <c r="L53" s="14">
        <v>74938426.230000004</v>
      </c>
      <c r="M53" s="14">
        <v>11990148.199999999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216</v>
      </c>
      <c r="B54" s="13" t="s">
        <v>213</v>
      </c>
      <c r="C54" s="12" t="s">
        <v>24</v>
      </c>
      <c r="D54" s="12" t="s">
        <v>217</v>
      </c>
      <c r="E54" s="12" t="s">
        <v>26</v>
      </c>
      <c r="F54" s="12" t="s">
        <v>218</v>
      </c>
      <c r="G54" s="12" t="s">
        <v>26</v>
      </c>
      <c r="H54" s="12" t="s">
        <v>134</v>
      </c>
      <c r="I54" s="14" t="s">
        <v>135</v>
      </c>
      <c r="J54" s="14">
        <v>62483034.483999997</v>
      </c>
      <c r="K54" s="14">
        <v>35346201.660000004</v>
      </c>
      <c r="L54" s="14">
        <v>23393821.399999999</v>
      </c>
      <c r="M54" s="14">
        <v>3743011.42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219</v>
      </c>
      <c r="B55" s="13" t="s">
        <v>213</v>
      </c>
      <c r="C55" s="12" t="s">
        <v>56</v>
      </c>
      <c r="D55" s="12" t="s">
        <v>26</v>
      </c>
      <c r="E55" s="12" t="s">
        <v>220</v>
      </c>
      <c r="F55" s="12" t="s">
        <v>26</v>
      </c>
      <c r="G55" s="12" t="s">
        <v>217</v>
      </c>
      <c r="H55" s="12" t="s">
        <v>134</v>
      </c>
      <c r="I55" s="14" t="s">
        <v>135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2807258.57</v>
      </c>
      <c r="S55" s="12" t="s">
        <v>221</v>
      </c>
    </row>
    <row r="56" spans="1:19" x14ac:dyDescent="0.25">
      <c r="A56" s="12" t="s">
        <v>222</v>
      </c>
      <c r="B56" s="13" t="s">
        <v>213</v>
      </c>
      <c r="C56" s="12" t="s">
        <v>56</v>
      </c>
      <c r="D56" s="12" t="s">
        <v>26</v>
      </c>
      <c r="E56" s="12" t="s">
        <v>223</v>
      </c>
      <c r="F56" s="12" t="s">
        <v>26</v>
      </c>
      <c r="G56" s="12" t="s">
        <v>214</v>
      </c>
      <c r="H56" s="12" t="s">
        <v>134</v>
      </c>
      <c r="I56" s="14" t="s">
        <v>135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8992611.1500000004</v>
      </c>
      <c r="S56" s="12" t="s">
        <v>224</v>
      </c>
    </row>
    <row r="57" spans="1:19" x14ac:dyDescent="0.25">
      <c r="A57" s="12" t="s">
        <v>225</v>
      </c>
      <c r="B57" s="13" t="s">
        <v>226</v>
      </c>
      <c r="C57" s="12" t="s">
        <v>24</v>
      </c>
      <c r="D57" s="12" t="s">
        <v>227</v>
      </c>
      <c r="E57" s="12" t="s">
        <v>26</v>
      </c>
      <c r="F57" s="12" t="s">
        <v>228</v>
      </c>
      <c r="G57" s="12" t="s">
        <v>26</v>
      </c>
      <c r="H57" s="12" t="s">
        <v>104</v>
      </c>
      <c r="I57" s="14" t="s">
        <v>105</v>
      </c>
      <c r="J57" s="14">
        <v>4156654103.0900002</v>
      </c>
      <c r="K57" s="14">
        <v>4156654103.0900002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229</v>
      </c>
      <c r="B58" s="13" t="s">
        <v>230</v>
      </c>
      <c r="C58" s="12" t="s">
        <v>24</v>
      </c>
      <c r="D58" s="12" t="s">
        <v>231</v>
      </c>
      <c r="E58" s="12" t="s">
        <v>26</v>
      </c>
      <c r="F58" s="12" t="s">
        <v>232</v>
      </c>
      <c r="G58" s="12" t="s">
        <v>26</v>
      </c>
      <c r="H58" s="12" t="s">
        <v>72</v>
      </c>
      <c r="I58" s="14" t="s">
        <v>73</v>
      </c>
      <c r="J58" s="14">
        <v>84728125.640000001</v>
      </c>
      <c r="K58" s="14">
        <v>84728125.640000001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233</v>
      </c>
      <c r="B59" s="13" t="s">
        <v>230</v>
      </c>
      <c r="C59" s="12" t="s">
        <v>24</v>
      </c>
      <c r="D59" s="12" t="s">
        <v>234</v>
      </c>
      <c r="E59" s="12" t="s">
        <v>26</v>
      </c>
      <c r="F59" s="12" t="s">
        <v>235</v>
      </c>
      <c r="G59" s="12" t="s">
        <v>26</v>
      </c>
      <c r="H59" s="12" t="s">
        <v>72</v>
      </c>
      <c r="I59" s="14" t="s">
        <v>73</v>
      </c>
      <c r="J59" s="14">
        <v>387503038.75</v>
      </c>
      <c r="K59" s="14">
        <v>80604869.640000015</v>
      </c>
      <c r="L59" s="14">
        <v>264567387.16</v>
      </c>
      <c r="M59" s="14">
        <v>42330781.950000003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236</v>
      </c>
      <c r="B60" s="13" t="s">
        <v>230</v>
      </c>
      <c r="C60" s="12" t="s">
        <v>24</v>
      </c>
      <c r="D60" s="12" t="s">
        <v>237</v>
      </c>
      <c r="E60" s="12" t="s">
        <v>26</v>
      </c>
      <c r="F60" s="12" t="s">
        <v>238</v>
      </c>
      <c r="G60" s="12" t="s">
        <v>26</v>
      </c>
      <c r="H60" s="12" t="s">
        <v>145</v>
      </c>
      <c r="I60" s="14" t="s">
        <v>146</v>
      </c>
      <c r="J60" s="14">
        <v>89799692.840000004</v>
      </c>
      <c r="K60" s="14">
        <v>89799692.840000004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239</v>
      </c>
      <c r="B61" s="13" t="s">
        <v>230</v>
      </c>
      <c r="C61" s="12" t="s">
        <v>24</v>
      </c>
      <c r="D61" s="12" t="s">
        <v>240</v>
      </c>
      <c r="E61" s="12" t="s">
        <v>26</v>
      </c>
      <c r="F61" s="12" t="s">
        <v>241</v>
      </c>
      <c r="G61" s="12" t="s">
        <v>26</v>
      </c>
      <c r="H61" s="12" t="s">
        <v>43</v>
      </c>
      <c r="I61" s="14" t="s">
        <v>44</v>
      </c>
      <c r="J61" s="14">
        <v>133973920.34999999</v>
      </c>
      <c r="K61" s="14">
        <v>0</v>
      </c>
      <c r="L61" s="14">
        <v>115494758.92</v>
      </c>
      <c r="M61" s="14">
        <v>18479161.43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242</v>
      </c>
      <c r="B62" s="13" t="s">
        <v>230</v>
      </c>
      <c r="C62" s="12" t="s">
        <v>24</v>
      </c>
      <c r="D62" s="12" t="s">
        <v>243</v>
      </c>
      <c r="E62" s="12" t="s">
        <v>26</v>
      </c>
      <c r="F62" s="12" t="s">
        <v>244</v>
      </c>
      <c r="G62" s="12" t="s">
        <v>26</v>
      </c>
      <c r="H62" s="12" t="s">
        <v>28</v>
      </c>
      <c r="I62" s="14" t="s">
        <v>29</v>
      </c>
      <c r="J62" s="14">
        <v>54385960</v>
      </c>
      <c r="K62" s="14">
        <v>54385960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245</v>
      </c>
      <c r="B63" s="13" t="s">
        <v>230</v>
      </c>
      <c r="C63" s="12" t="s">
        <v>24</v>
      </c>
      <c r="D63" s="12" t="s">
        <v>246</v>
      </c>
      <c r="E63" s="12" t="s">
        <v>26</v>
      </c>
      <c r="F63" s="12" t="s">
        <v>247</v>
      </c>
      <c r="G63" s="12" t="s">
        <v>26</v>
      </c>
      <c r="H63" s="12" t="s">
        <v>28</v>
      </c>
      <c r="I63" s="14" t="s">
        <v>29</v>
      </c>
      <c r="J63" s="14">
        <v>54385960</v>
      </c>
      <c r="K63" s="14">
        <v>54385960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248</v>
      </c>
      <c r="B64" s="13" t="s">
        <v>230</v>
      </c>
      <c r="C64" s="12" t="s">
        <v>24</v>
      </c>
      <c r="D64" s="12" t="s">
        <v>249</v>
      </c>
      <c r="E64" s="12" t="s">
        <v>26</v>
      </c>
      <c r="F64" s="12" t="s">
        <v>250</v>
      </c>
      <c r="G64" s="12" t="s">
        <v>26</v>
      </c>
      <c r="H64" s="12" t="s">
        <v>33</v>
      </c>
      <c r="I64" s="14" t="s">
        <v>34</v>
      </c>
      <c r="J64" s="14">
        <v>37059420</v>
      </c>
      <c r="K64" s="14">
        <v>37059420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251</v>
      </c>
      <c r="B65" s="13" t="s">
        <v>230</v>
      </c>
      <c r="C65" s="12" t="s">
        <v>24</v>
      </c>
      <c r="D65" s="12" t="s">
        <v>252</v>
      </c>
      <c r="E65" s="12" t="s">
        <v>26</v>
      </c>
      <c r="F65" s="12" t="s">
        <v>253</v>
      </c>
      <c r="G65" s="12" t="s">
        <v>26</v>
      </c>
      <c r="H65" s="12" t="s">
        <v>254</v>
      </c>
      <c r="I65" s="14" t="s">
        <v>255</v>
      </c>
      <c r="J65" s="14">
        <v>240537549.19999999</v>
      </c>
      <c r="K65" s="14">
        <v>240537549.19999999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256</v>
      </c>
      <c r="B66" s="13" t="s">
        <v>230</v>
      </c>
      <c r="C66" s="12" t="s">
        <v>56</v>
      </c>
      <c r="D66" s="12" t="s">
        <v>26</v>
      </c>
      <c r="E66" s="12" t="s">
        <v>263</v>
      </c>
      <c r="F66" s="12" t="s">
        <v>264</v>
      </c>
      <c r="G66" s="12" t="s">
        <v>265</v>
      </c>
      <c r="H66" s="12" t="s">
        <v>134</v>
      </c>
      <c r="I66" s="14" t="s">
        <v>135</v>
      </c>
      <c r="J66" s="14">
        <v>-2742984.01</v>
      </c>
      <c r="K66" s="14">
        <v>0</v>
      </c>
      <c r="L66" s="14">
        <v>-2364641.39</v>
      </c>
      <c r="M66" s="14">
        <v>-378342.62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259</v>
      </c>
      <c r="B67" s="13" t="s">
        <v>230</v>
      </c>
      <c r="C67" s="12" t="s">
        <v>56</v>
      </c>
      <c r="D67" s="12" t="s">
        <v>26</v>
      </c>
      <c r="E67" s="12" t="s">
        <v>267</v>
      </c>
      <c r="F67" s="12" t="s">
        <v>268</v>
      </c>
      <c r="G67" s="12" t="s">
        <v>269</v>
      </c>
      <c r="H67" s="12" t="s">
        <v>77</v>
      </c>
      <c r="I67" s="14" t="s">
        <v>78</v>
      </c>
      <c r="J67" s="14">
        <v>-17391286.469999999</v>
      </c>
      <c r="K67" s="14">
        <v>0</v>
      </c>
      <c r="L67" s="14">
        <v>-14992488.34</v>
      </c>
      <c r="M67" s="14">
        <v>-2398798.13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262</v>
      </c>
      <c r="B68" s="13" t="s">
        <v>230</v>
      </c>
      <c r="C68" s="12" t="s">
        <v>56</v>
      </c>
      <c r="D68" s="12" t="s">
        <v>26</v>
      </c>
      <c r="E68" s="12" t="s">
        <v>271</v>
      </c>
      <c r="F68" s="12" t="s">
        <v>272</v>
      </c>
      <c r="G68" s="12" t="s">
        <v>269</v>
      </c>
      <c r="H68" s="12" t="s">
        <v>77</v>
      </c>
      <c r="I68" s="14" t="s">
        <v>78</v>
      </c>
      <c r="J68" s="14">
        <v>-3215888.89</v>
      </c>
      <c r="K68" s="14">
        <v>-3215888.89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266</v>
      </c>
      <c r="B69" s="13" t="s">
        <v>230</v>
      </c>
      <c r="C69" s="12" t="s">
        <v>56</v>
      </c>
      <c r="D69" s="12" t="s">
        <v>26</v>
      </c>
      <c r="E69" s="12" t="s">
        <v>257</v>
      </c>
      <c r="F69" s="12" t="s">
        <v>26</v>
      </c>
      <c r="G69" s="12" t="s">
        <v>234</v>
      </c>
      <c r="H69" s="12" t="s">
        <v>72</v>
      </c>
      <c r="I69" s="14" t="s">
        <v>73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31748086.460000001</v>
      </c>
      <c r="S69" s="12" t="s">
        <v>258</v>
      </c>
    </row>
    <row r="70" spans="1:19" x14ac:dyDescent="0.25">
      <c r="A70" s="12" t="s">
        <v>270</v>
      </c>
      <c r="B70" s="13" t="s">
        <v>230</v>
      </c>
      <c r="C70" s="12" t="s">
        <v>56</v>
      </c>
      <c r="D70" s="12" t="s">
        <v>26</v>
      </c>
      <c r="E70" s="12" t="s">
        <v>260</v>
      </c>
      <c r="F70" s="12" t="s">
        <v>26</v>
      </c>
      <c r="G70" s="12" t="s">
        <v>240</v>
      </c>
      <c r="H70" s="12" t="s">
        <v>43</v>
      </c>
      <c r="I70" s="14" t="s">
        <v>44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18479161.43</v>
      </c>
      <c r="S70" s="12" t="s">
        <v>261</v>
      </c>
    </row>
    <row r="72" spans="1:19" x14ac:dyDescent="0.25">
      <c r="J72" s="7">
        <f t="shared" ref="J72:R72" si="0">SUM(J2:J70)</f>
        <v>14178595714.487202</v>
      </c>
      <c r="K72" s="7">
        <f t="shared" si="0"/>
        <v>11006532340.41</v>
      </c>
      <c r="L72" s="7">
        <f t="shared" si="0"/>
        <v>2734537391.4099998</v>
      </c>
      <c r="M72" s="7">
        <f t="shared" si="0"/>
        <v>437525982.64999998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342719527.05999994</v>
      </c>
    </row>
    <row r="74" spans="1:19" x14ac:dyDescent="0.25">
      <c r="J74" s="6" t="s">
        <v>273</v>
      </c>
    </row>
    <row r="76" spans="1:19" x14ac:dyDescent="0.25">
      <c r="J76" s="6" t="s">
        <v>274</v>
      </c>
      <c r="K76" s="6" t="s">
        <v>275</v>
      </c>
      <c r="L76" s="6" t="s">
        <v>276</v>
      </c>
    </row>
    <row r="78" spans="1:19" x14ac:dyDescent="0.25">
      <c r="I78" s="6" t="s">
        <v>277</v>
      </c>
      <c r="J78" s="6">
        <v>11006532340.41</v>
      </c>
    </row>
    <row r="80" spans="1:19" x14ac:dyDescent="0.25">
      <c r="I80" s="6" t="s">
        <v>278</v>
      </c>
      <c r="J80" s="6">
        <v>2734537391.4099998</v>
      </c>
      <c r="K80" s="6">
        <v>437525982.64999998</v>
      </c>
    </row>
    <row r="82" spans="9:12" x14ac:dyDescent="0.25">
      <c r="I82" s="6" t="s">
        <v>279</v>
      </c>
      <c r="J82" s="6">
        <v>0</v>
      </c>
      <c r="K82" s="6">
        <v>0</v>
      </c>
      <c r="L82" s="6">
        <v>0</v>
      </c>
    </row>
    <row r="84" spans="9:12" x14ac:dyDescent="0.25">
      <c r="I84" s="6" t="s">
        <v>280</v>
      </c>
      <c r="J84" s="6">
        <v>0</v>
      </c>
      <c r="K84" s="6">
        <v>0</v>
      </c>
    </row>
    <row r="86" spans="9:12" x14ac:dyDescent="0.25">
      <c r="I86" s="6" t="s">
        <v>281</v>
      </c>
      <c r="J86" s="6">
        <v>13741069731.82</v>
      </c>
      <c r="K86" s="6">
        <v>437525982.64999998</v>
      </c>
      <c r="L86" s="6">
        <v>0</v>
      </c>
    </row>
  </sheetData>
  <sortState ref="A8:S70">
    <sortCondition ref="B8:B70"/>
    <sortCondition ref="S8:S7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6"/>
  <sheetViews>
    <sheetView topLeftCell="A8" workbookViewId="0">
      <selection activeCell="I25" sqref="I2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0.140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282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142</v>
      </c>
      <c r="B8" s="16" t="s">
        <v>137</v>
      </c>
      <c r="C8" s="15" t="s">
        <v>24</v>
      </c>
      <c r="D8" s="15" t="s">
        <v>143</v>
      </c>
      <c r="E8" s="15" t="s">
        <v>26</v>
      </c>
      <c r="F8" s="15" t="s">
        <v>144</v>
      </c>
      <c r="G8" s="15" t="s">
        <v>26</v>
      </c>
      <c r="H8" s="15" t="s">
        <v>145</v>
      </c>
      <c r="I8" s="17" t="s">
        <v>146</v>
      </c>
      <c r="J8" s="17">
        <v>203314086.40000001</v>
      </c>
      <c r="K8" s="17">
        <v>203314086.40000001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236</v>
      </c>
      <c r="B9" s="16" t="s">
        <v>230</v>
      </c>
      <c r="C9" s="15" t="s">
        <v>24</v>
      </c>
      <c r="D9" s="15" t="s">
        <v>237</v>
      </c>
      <c r="E9" s="15" t="s">
        <v>26</v>
      </c>
      <c r="F9" s="15" t="s">
        <v>238</v>
      </c>
      <c r="G9" s="15" t="s">
        <v>26</v>
      </c>
      <c r="H9" s="15" t="s">
        <v>145</v>
      </c>
      <c r="I9" s="17" t="s">
        <v>146</v>
      </c>
      <c r="J9" s="17">
        <v>89799692.840000004</v>
      </c>
      <c r="K9" s="17">
        <v>89799692.840000004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30</v>
      </c>
      <c r="B10" s="16" t="s">
        <v>23</v>
      </c>
      <c r="C10" s="15" t="s">
        <v>24</v>
      </c>
      <c r="D10" s="15" t="s">
        <v>31</v>
      </c>
      <c r="E10" s="15" t="s">
        <v>26</v>
      </c>
      <c r="F10" s="15" t="s">
        <v>32</v>
      </c>
      <c r="G10" s="15" t="s">
        <v>26</v>
      </c>
      <c r="H10" s="15" t="s">
        <v>33</v>
      </c>
      <c r="I10" s="17" t="s">
        <v>34</v>
      </c>
      <c r="J10" s="17">
        <v>16637100</v>
      </c>
      <c r="K10" s="17">
        <v>16637100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160</v>
      </c>
      <c r="B11" s="16" t="s">
        <v>137</v>
      </c>
      <c r="C11" s="15" t="s">
        <v>24</v>
      </c>
      <c r="D11" s="15" t="s">
        <v>161</v>
      </c>
      <c r="E11" s="15" t="s">
        <v>26</v>
      </c>
      <c r="F11" s="15" t="s">
        <v>162</v>
      </c>
      <c r="G11" s="15" t="s">
        <v>26</v>
      </c>
      <c r="H11" s="15" t="s">
        <v>33</v>
      </c>
      <c r="I11" s="17" t="s">
        <v>34</v>
      </c>
      <c r="J11" s="17">
        <v>48734820</v>
      </c>
      <c r="K11" s="17">
        <v>48734820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248</v>
      </c>
      <c r="B12" s="16" t="s">
        <v>230</v>
      </c>
      <c r="C12" s="15" t="s">
        <v>24</v>
      </c>
      <c r="D12" s="15" t="s">
        <v>249</v>
      </c>
      <c r="E12" s="15" t="s">
        <v>26</v>
      </c>
      <c r="F12" s="15" t="s">
        <v>250</v>
      </c>
      <c r="G12" s="15" t="s">
        <v>26</v>
      </c>
      <c r="H12" s="15" t="s">
        <v>33</v>
      </c>
      <c r="I12" s="17" t="s">
        <v>34</v>
      </c>
      <c r="J12" s="17">
        <v>37059420</v>
      </c>
      <c r="K12" s="17">
        <v>37059420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68</v>
      </c>
      <c r="B13" s="16" t="s">
        <v>69</v>
      </c>
      <c r="C13" s="15" t="s">
        <v>24</v>
      </c>
      <c r="D13" s="15" t="s">
        <v>70</v>
      </c>
      <c r="E13" s="15" t="s">
        <v>26</v>
      </c>
      <c r="F13" s="15" t="s">
        <v>71</v>
      </c>
      <c r="G13" s="15" t="s">
        <v>26</v>
      </c>
      <c r="H13" s="15" t="s">
        <v>72</v>
      </c>
      <c r="I13" s="17" t="s">
        <v>73</v>
      </c>
      <c r="J13" s="17">
        <v>83238824.819999993</v>
      </c>
      <c r="K13" s="17">
        <v>83238824.819999993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229</v>
      </c>
      <c r="B14" s="16" t="s">
        <v>230</v>
      </c>
      <c r="C14" s="15" t="s">
        <v>24</v>
      </c>
      <c r="D14" s="15" t="s">
        <v>231</v>
      </c>
      <c r="E14" s="15" t="s">
        <v>26</v>
      </c>
      <c r="F14" s="15" t="s">
        <v>232</v>
      </c>
      <c r="G14" s="15" t="s">
        <v>26</v>
      </c>
      <c r="H14" s="15" t="s">
        <v>72</v>
      </c>
      <c r="I14" s="17" t="s">
        <v>73</v>
      </c>
      <c r="J14" s="17">
        <v>84728125.640000001</v>
      </c>
      <c r="K14" s="17">
        <v>84728125.640000001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233</v>
      </c>
      <c r="B15" s="16" t="s">
        <v>230</v>
      </c>
      <c r="C15" s="15" t="s">
        <v>24</v>
      </c>
      <c r="D15" s="15" t="s">
        <v>234</v>
      </c>
      <c r="E15" s="15" t="s">
        <v>26</v>
      </c>
      <c r="F15" s="15" t="s">
        <v>235</v>
      </c>
      <c r="G15" s="15" t="s">
        <v>26</v>
      </c>
      <c r="H15" s="15" t="s">
        <v>72</v>
      </c>
      <c r="I15" s="17" t="s">
        <v>73</v>
      </c>
      <c r="J15" s="17">
        <v>387503038.75</v>
      </c>
      <c r="K15" s="17">
        <v>80604869.640000015</v>
      </c>
      <c r="L15" s="17">
        <v>264567387.16</v>
      </c>
      <c r="M15" s="17">
        <v>42330781.950000003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266</v>
      </c>
      <c r="B16" s="16" t="s">
        <v>230</v>
      </c>
      <c r="C16" s="15" t="s">
        <v>56</v>
      </c>
      <c r="D16" s="15" t="s">
        <v>26</v>
      </c>
      <c r="E16" s="15" t="s">
        <v>257</v>
      </c>
      <c r="F16" s="15" t="s">
        <v>26</v>
      </c>
      <c r="G16" s="15" t="s">
        <v>234</v>
      </c>
      <c r="H16" s="15" t="s">
        <v>72</v>
      </c>
      <c r="I16" s="17" t="s">
        <v>73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31748086.460000001</v>
      </c>
      <c r="S16" s="15" t="s">
        <v>258</v>
      </c>
    </row>
    <row r="17" spans="1:19" x14ac:dyDescent="0.25">
      <c r="A17" s="15" t="s">
        <v>136</v>
      </c>
      <c r="B17" s="16" t="s">
        <v>137</v>
      </c>
      <c r="C17" s="15" t="s">
        <v>24</v>
      </c>
      <c r="D17" s="15" t="s">
        <v>138</v>
      </c>
      <c r="E17" s="15" t="s">
        <v>26</v>
      </c>
      <c r="F17" s="15" t="s">
        <v>139</v>
      </c>
      <c r="G17" s="15" t="s">
        <v>26</v>
      </c>
      <c r="H17" s="15" t="s">
        <v>140</v>
      </c>
      <c r="I17" s="17" t="s">
        <v>141</v>
      </c>
      <c r="J17" s="17">
        <v>153036455.28999999</v>
      </c>
      <c r="K17" s="17">
        <v>153036455.28999999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123</v>
      </c>
      <c r="B18" s="16" t="s">
        <v>124</v>
      </c>
      <c r="C18" s="15" t="s">
        <v>56</v>
      </c>
      <c r="D18" s="15" t="s">
        <v>26</v>
      </c>
      <c r="E18" s="15" t="s">
        <v>125</v>
      </c>
      <c r="F18" s="15" t="s">
        <v>126</v>
      </c>
      <c r="G18" s="15" t="s">
        <v>127</v>
      </c>
      <c r="H18" s="15" t="s">
        <v>128</v>
      </c>
      <c r="I18" s="17" t="s">
        <v>129</v>
      </c>
      <c r="J18" s="17">
        <v>-20745239.829999998</v>
      </c>
      <c r="K18" s="17">
        <v>0</v>
      </c>
      <c r="L18" s="17">
        <v>-17883827.440000001</v>
      </c>
      <c r="M18" s="17">
        <v>-2861412.39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251</v>
      </c>
      <c r="B19" s="16" t="s">
        <v>230</v>
      </c>
      <c r="C19" s="15" t="s">
        <v>24</v>
      </c>
      <c r="D19" s="15" t="s">
        <v>252</v>
      </c>
      <c r="E19" s="15" t="s">
        <v>26</v>
      </c>
      <c r="F19" s="15" t="s">
        <v>253</v>
      </c>
      <c r="G19" s="15" t="s">
        <v>26</v>
      </c>
      <c r="H19" s="15" t="s">
        <v>254</v>
      </c>
      <c r="I19" s="17" t="s">
        <v>255</v>
      </c>
      <c r="J19" s="17">
        <v>240537549.19999999</v>
      </c>
      <c r="K19" s="17">
        <v>240537549.19999999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130</v>
      </c>
      <c r="B20" s="16" t="s">
        <v>124</v>
      </c>
      <c r="C20" s="15" t="s">
        <v>56</v>
      </c>
      <c r="D20" s="15" t="s">
        <v>26</v>
      </c>
      <c r="E20" s="15" t="s">
        <v>131</v>
      </c>
      <c r="F20" s="15" t="s">
        <v>132</v>
      </c>
      <c r="G20" s="15" t="s">
        <v>133</v>
      </c>
      <c r="H20" s="15" t="s">
        <v>134</v>
      </c>
      <c r="I20" s="17" t="s">
        <v>135</v>
      </c>
      <c r="J20" s="17">
        <v>-2941268.46</v>
      </c>
      <c r="K20" s="17">
        <v>0</v>
      </c>
      <c r="L20" s="17">
        <v>-2535576.2599999998</v>
      </c>
      <c r="M20" s="17">
        <v>-405692.2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212</v>
      </c>
      <c r="B21" s="16" t="s">
        <v>213</v>
      </c>
      <c r="C21" s="15" t="s">
        <v>24</v>
      </c>
      <c r="D21" s="15" t="s">
        <v>214</v>
      </c>
      <c r="E21" s="15" t="s">
        <v>26</v>
      </c>
      <c r="F21" s="15" t="s">
        <v>215</v>
      </c>
      <c r="G21" s="15" t="s">
        <v>26</v>
      </c>
      <c r="H21" s="15" t="s">
        <v>134</v>
      </c>
      <c r="I21" s="17" t="s">
        <v>135</v>
      </c>
      <c r="J21" s="17">
        <v>86928574.430000007</v>
      </c>
      <c r="K21" s="17">
        <v>0</v>
      </c>
      <c r="L21" s="17">
        <v>74938426.230000004</v>
      </c>
      <c r="M21" s="17">
        <v>11990148.199999999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216</v>
      </c>
      <c r="B22" s="16" t="s">
        <v>213</v>
      </c>
      <c r="C22" s="15" t="s">
        <v>24</v>
      </c>
      <c r="D22" s="15" t="s">
        <v>217</v>
      </c>
      <c r="E22" s="15" t="s">
        <v>26</v>
      </c>
      <c r="F22" s="15" t="s">
        <v>218</v>
      </c>
      <c r="G22" s="15" t="s">
        <v>26</v>
      </c>
      <c r="H22" s="15" t="s">
        <v>134</v>
      </c>
      <c r="I22" s="17" t="s">
        <v>135</v>
      </c>
      <c r="J22" s="17">
        <v>62483034.483999997</v>
      </c>
      <c r="K22" s="17">
        <v>35346201.660000004</v>
      </c>
      <c r="L22" s="17">
        <v>23393821.399999999</v>
      </c>
      <c r="M22" s="17">
        <v>3743011.42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219</v>
      </c>
      <c r="B23" s="16" t="s">
        <v>213</v>
      </c>
      <c r="C23" s="15" t="s">
        <v>56</v>
      </c>
      <c r="D23" s="15" t="s">
        <v>26</v>
      </c>
      <c r="E23" s="15" t="s">
        <v>220</v>
      </c>
      <c r="F23" s="15" t="s">
        <v>26</v>
      </c>
      <c r="G23" s="15" t="s">
        <v>217</v>
      </c>
      <c r="H23" s="15" t="s">
        <v>134</v>
      </c>
      <c r="I23" s="17" t="s">
        <v>135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2807258.57</v>
      </c>
      <c r="S23" s="15" t="s">
        <v>221</v>
      </c>
    </row>
    <row r="24" spans="1:19" x14ac:dyDescent="0.25">
      <c r="A24" s="15" t="s">
        <v>222</v>
      </c>
      <c r="B24" s="16" t="s">
        <v>213</v>
      </c>
      <c r="C24" s="15" t="s">
        <v>56</v>
      </c>
      <c r="D24" s="15" t="s">
        <v>26</v>
      </c>
      <c r="E24" s="15" t="s">
        <v>223</v>
      </c>
      <c r="F24" s="15" t="s">
        <v>26</v>
      </c>
      <c r="G24" s="15" t="s">
        <v>214</v>
      </c>
      <c r="H24" s="15" t="s">
        <v>134</v>
      </c>
      <c r="I24" s="17" t="s">
        <v>135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8992611.1500000004</v>
      </c>
      <c r="S24" s="15" t="s">
        <v>224</v>
      </c>
    </row>
    <row r="25" spans="1:19" x14ac:dyDescent="0.25">
      <c r="A25" s="15" t="s">
        <v>256</v>
      </c>
      <c r="B25" s="16" t="s">
        <v>230</v>
      </c>
      <c r="C25" s="15" t="s">
        <v>56</v>
      </c>
      <c r="D25" s="15" t="s">
        <v>26</v>
      </c>
      <c r="E25" s="15" t="s">
        <v>263</v>
      </c>
      <c r="F25" s="15" t="s">
        <v>264</v>
      </c>
      <c r="G25" s="15" t="s">
        <v>265</v>
      </c>
      <c r="H25" s="15" t="s">
        <v>134</v>
      </c>
      <c r="I25" s="17" t="s">
        <v>135</v>
      </c>
      <c r="J25" s="17">
        <v>-2742984.01</v>
      </c>
      <c r="K25" s="17">
        <v>0</v>
      </c>
      <c r="L25" s="17">
        <v>-2364641.39</v>
      </c>
      <c r="M25" s="17">
        <v>-378342.62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155</v>
      </c>
      <c r="B26" s="16" t="s">
        <v>137</v>
      </c>
      <c r="C26" s="15" t="s">
        <v>24</v>
      </c>
      <c r="D26" s="15" t="s">
        <v>156</v>
      </c>
      <c r="E26" s="15" t="s">
        <v>26</v>
      </c>
      <c r="F26" s="15" t="s">
        <v>157</v>
      </c>
      <c r="G26" s="15" t="s">
        <v>26</v>
      </c>
      <c r="H26" s="15" t="s">
        <v>158</v>
      </c>
      <c r="I26" s="17" t="s">
        <v>159</v>
      </c>
      <c r="J26" s="17">
        <v>964934671.26999998</v>
      </c>
      <c r="K26" s="17">
        <v>964934671.26999998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40</v>
      </c>
      <c r="B27" s="16" t="s">
        <v>23</v>
      </c>
      <c r="C27" s="15" t="s">
        <v>24</v>
      </c>
      <c r="D27" s="15" t="s">
        <v>41</v>
      </c>
      <c r="E27" s="15" t="s">
        <v>26</v>
      </c>
      <c r="F27" s="15" t="s">
        <v>42</v>
      </c>
      <c r="G27" s="15" t="s">
        <v>26</v>
      </c>
      <c r="H27" s="15" t="s">
        <v>43</v>
      </c>
      <c r="I27" s="17" t="s">
        <v>44</v>
      </c>
      <c r="J27" s="17">
        <v>157239904.77000001</v>
      </c>
      <c r="K27" s="17">
        <v>0</v>
      </c>
      <c r="L27" s="17">
        <v>135551642.03999999</v>
      </c>
      <c r="M27" s="17">
        <v>21688262.73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65</v>
      </c>
      <c r="B28" s="16" t="s">
        <v>23</v>
      </c>
      <c r="C28" s="15" t="s">
        <v>56</v>
      </c>
      <c r="D28" s="15" t="s">
        <v>26</v>
      </c>
      <c r="E28" s="15" t="s">
        <v>66</v>
      </c>
      <c r="F28" s="15" t="s">
        <v>26</v>
      </c>
      <c r="G28" s="15" t="s">
        <v>41</v>
      </c>
      <c r="H28" s="15" t="s">
        <v>43</v>
      </c>
      <c r="I28" s="17" t="s">
        <v>44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21688262.73</v>
      </c>
      <c r="S28" s="15" t="s">
        <v>67</v>
      </c>
    </row>
    <row r="29" spans="1:19" x14ac:dyDescent="0.25">
      <c r="A29" s="15" t="s">
        <v>239</v>
      </c>
      <c r="B29" s="16" t="s">
        <v>230</v>
      </c>
      <c r="C29" s="15" t="s">
        <v>24</v>
      </c>
      <c r="D29" s="15" t="s">
        <v>240</v>
      </c>
      <c r="E29" s="15" t="s">
        <v>26</v>
      </c>
      <c r="F29" s="15" t="s">
        <v>241</v>
      </c>
      <c r="G29" s="15" t="s">
        <v>26</v>
      </c>
      <c r="H29" s="15" t="s">
        <v>43</v>
      </c>
      <c r="I29" s="17" t="s">
        <v>44</v>
      </c>
      <c r="J29" s="17">
        <v>133973920.34999999</v>
      </c>
      <c r="K29" s="17">
        <v>0</v>
      </c>
      <c r="L29" s="17">
        <v>115494758.92</v>
      </c>
      <c r="M29" s="17">
        <v>18479161.43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270</v>
      </c>
      <c r="B30" s="16" t="s">
        <v>230</v>
      </c>
      <c r="C30" s="15" t="s">
        <v>56</v>
      </c>
      <c r="D30" s="15" t="s">
        <v>26</v>
      </c>
      <c r="E30" s="15" t="s">
        <v>260</v>
      </c>
      <c r="F30" s="15" t="s">
        <v>26</v>
      </c>
      <c r="G30" s="15" t="s">
        <v>240</v>
      </c>
      <c r="H30" s="15" t="s">
        <v>43</v>
      </c>
      <c r="I30" s="17" t="s">
        <v>44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18479161.43</v>
      </c>
      <c r="S30" s="15" t="s">
        <v>261</v>
      </c>
    </row>
    <row r="31" spans="1:19" x14ac:dyDescent="0.25">
      <c r="A31" s="15" t="s">
        <v>74</v>
      </c>
      <c r="B31" s="16" t="s">
        <v>69</v>
      </c>
      <c r="C31" s="15" t="s">
        <v>24</v>
      </c>
      <c r="D31" s="15" t="s">
        <v>75</v>
      </c>
      <c r="E31" s="15" t="s">
        <v>26</v>
      </c>
      <c r="F31" s="15" t="s">
        <v>76</v>
      </c>
      <c r="G31" s="15" t="s">
        <v>26</v>
      </c>
      <c r="H31" s="15" t="s">
        <v>77</v>
      </c>
      <c r="I31" s="17" t="s">
        <v>78</v>
      </c>
      <c r="J31" s="17">
        <v>315042904.23000002</v>
      </c>
      <c r="K31" s="17">
        <v>88016000.00000003</v>
      </c>
      <c r="L31" s="17">
        <v>195712848.47</v>
      </c>
      <c r="M31" s="17">
        <v>31314055.760000002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79</v>
      </c>
      <c r="B32" s="16" t="s">
        <v>69</v>
      </c>
      <c r="C32" s="15" t="s">
        <v>56</v>
      </c>
      <c r="D32" s="15" t="s">
        <v>26</v>
      </c>
      <c r="E32" s="15" t="s">
        <v>80</v>
      </c>
      <c r="F32" s="15" t="s">
        <v>26</v>
      </c>
      <c r="G32" s="15" t="s">
        <v>75</v>
      </c>
      <c r="H32" s="15" t="s">
        <v>77</v>
      </c>
      <c r="I32" s="17" t="s">
        <v>78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23485541.82</v>
      </c>
      <c r="S32" s="15" t="s">
        <v>81</v>
      </c>
    </row>
    <row r="33" spans="1:19" x14ac:dyDescent="0.25">
      <c r="A33" s="15" t="s">
        <v>259</v>
      </c>
      <c r="B33" s="16" t="s">
        <v>230</v>
      </c>
      <c r="C33" s="15" t="s">
        <v>56</v>
      </c>
      <c r="D33" s="15" t="s">
        <v>26</v>
      </c>
      <c r="E33" s="15" t="s">
        <v>267</v>
      </c>
      <c r="F33" s="15" t="s">
        <v>268</v>
      </c>
      <c r="G33" s="15" t="s">
        <v>269</v>
      </c>
      <c r="H33" s="15" t="s">
        <v>77</v>
      </c>
      <c r="I33" s="17" t="s">
        <v>78</v>
      </c>
      <c r="J33" s="17">
        <v>-17391286.469999999</v>
      </c>
      <c r="K33" s="17">
        <v>0</v>
      </c>
      <c r="L33" s="17">
        <v>-14992488.34</v>
      </c>
      <c r="M33" s="17">
        <v>-2398798.13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262</v>
      </c>
      <c r="B34" s="16" t="s">
        <v>230</v>
      </c>
      <c r="C34" s="15" t="s">
        <v>56</v>
      </c>
      <c r="D34" s="15" t="s">
        <v>26</v>
      </c>
      <c r="E34" s="15" t="s">
        <v>271</v>
      </c>
      <c r="F34" s="15" t="s">
        <v>272</v>
      </c>
      <c r="G34" s="15" t="s">
        <v>269</v>
      </c>
      <c r="H34" s="15" t="s">
        <v>77</v>
      </c>
      <c r="I34" s="17" t="s">
        <v>78</v>
      </c>
      <c r="J34" s="17">
        <v>-3215888.89</v>
      </c>
      <c r="K34" s="17">
        <v>-3215888.89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35</v>
      </c>
      <c r="B35" s="16" t="s">
        <v>23</v>
      </c>
      <c r="C35" s="15" t="s">
        <v>24</v>
      </c>
      <c r="D35" s="15" t="s">
        <v>36</v>
      </c>
      <c r="E35" s="15" t="s">
        <v>26</v>
      </c>
      <c r="F35" s="15" t="s">
        <v>37</v>
      </c>
      <c r="G35" s="15" t="s">
        <v>26</v>
      </c>
      <c r="H35" s="15" t="s">
        <v>38</v>
      </c>
      <c r="I35" s="17" t="s">
        <v>39</v>
      </c>
      <c r="J35" s="17">
        <v>82896799.980000004</v>
      </c>
      <c r="K35" s="17">
        <v>0</v>
      </c>
      <c r="L35" s="17">
        <v>71462758.599999994</v>
      </c>
      <c r="M35" s="17">
        <v>11434041.380000001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62</v>
      </c>
      <c r="B36" s="16" t="s">
        <v>23</v>
      </c>
      <c r="C36" s="15" t="s">
        <v>56</v>
      </c>
      <c r="D36" s="15" t="s">
        <v>26</v>
      </c>
      <c r="E36" s="15" t="s">
        <v>63</v>
      </c>
      <c r="F36" s="15" t="s">
        <v>26</v>
      </c>
      <c r="G36" s="15" t="s">
        <v>36</v>
      </c>
      <c r="H36" s="15" t="s">
        <v>38</v>
      </c>
      <c r="I36" s="17" t="s">
        <v>39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8575531.0399999991</v>
      </c>
      <c r="S36" s="15" t="s">
        <v>64</v>
      </c>
    </row>
    <row r="37" spans="1:19" x14ac:dyDescent="0.25">
      <c r="A37" s="15" t="s">
        <v>177</v>
      </c>
      <c r="B37" s="16" t="s">
        <v>137</v>
      </c>
      <c r="C37" s="15" t="s">
        <v>24</v>
      </c>
      <c r="D37" s="15" t="s">
        <v>178</v>
      </c>
      <c r="E37" s="15" t="s">
        <v>26</v>
      </c>
      <c r="F37" s="15" t="s">
        <v>179</v>
      </c>
      <c r="G37" s="15" t="s">
        <v>26</v>
      </c>
      <c r="H37" s="15" t="s">
        <v>38</v>
      </c>
      <c r="I37" s="17" t="s">
        <v>39</v>
      </c>
      <c r="J37" s="17">
        <v>150889999.9804</v>
      </c>
      <c r="K37" s="17">
        <v>0</v>
      </c>
      <c r="L37" s="17">
        <v>130077586.19</v>
      </c>
      <c r="M37" s="17">
        <v>20812413.789999999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180</v>
      </c>
      <c r="B38" s="16" t="s">
        <v>137</v>
      </c>
      <c r="C38" s="15" t="s">
        <v>56</v>
      </c>
      <c r="D38" s="15" t="s">
        <v>26</v>
      </c>
      <c r="E38" s="15" t="s">
        <v>181</v>
      </c>
      <c r="F38" s="15" t="s">
        <v>26</v>
      </c>
      <c r="G38" s="15" t="s">
        <v>178</v>
      </c>
      <c r="H38" s="15" t="s">
        <v>38</v>
      </c>
      <c r="I38" s="17" t="s">
        <v>39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15609310.34</v>
      </c>
      <c r="S38" s="15" t="s">
        <v>182</v>
      </c>
    </row>
    <row r="39" spans="1:19" x14ac:dyDescent="0.25">
      <c r="A39" s="15" t="s">
        <v>101</v>
      </c>
      <c r="B39" s="16" t="s">
        <v>83</v>
      </c>
      <c r="C39" s="15" t="s">
        <v>24</v>
      </c>
      <c r="D39" s="15" t="s">
        <v>102</v>
      </c>
      <c r="E39" s="15" t="s">
        <v>26</v>
      </c>
      <c r="F39" s="15" t="s">
        <v>103</v>
      </c>
      <c r="G39" s="15" t="s">
        <v>26</v>
      </c>
      <c r="H39" s="15" t="s">
        <v>104</v>
      </c>
      <c r="I39" s="17" t="s">
        <v>105</v>
      </c>
      <c r="J39" s="17">
        <v>3772425572.5999999</v>
      </c>
      <c r="K39" s="17">
        <v>3772425572.5999999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225</v>
      </c>
      <c r="B40" s="16" t="s">
        <v>226</v>
      </c>
      <c r="C40" s="15" t="s">
        <v>24</v>
      </c>
      <c r="D40" s="15" t="s">
        <v>227</v>
      </c>
      <c r="E40" s="15" t="s">
        <v>26</v>
      </c>
      <c r="F40" s="15" t="s">
        <v>228</v>
      </c>
      <c r="G40" s="15" t="s">
        <v>26</v>
      </c>
      <c r="H40" s="15" t="s">
        <v>104</v>
      </c>
      <c r="I40" s="17" t="s">
        <v>105</v>
      </c>
      <c r="J40" s="17">
        <v>4156654103.0900002</v>
      </c>
      <c r="K40" s="17">
        <v>4156654103.0900002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91</v>
      </c>
      <c r="B41" s="16" t="s">
        <v>83</v>
      </c>
      <c r="C41" s="15" t="s">
        <v>24</v>
      </c>
      <c r="D41" s="15" t="s">
        <v>92</v>
      </c>
      <c r="E41" s="15" t="s">
        <v>26</v>
      </c>
      <c r="F41" s="15" t="s">
        <v>93</v>
      </c>
      <c r="G41" s="15" t="s">
        <v>26</v>
      </c>
      <c r="H41" s="15" t="s">
        <v>94</v>
      </c>
      <c r="I41" s="17" t="s">
        <v>95</v>
      </c>
      <c r="J41" s="17">
        <v>46789463.480800003</v>
      </c>
      <c r="K41" s="17">
        <v>0</v>
      </c>
      <c r="L41" s="17">
        <v>40335744.380000003</v>
      </c>
      <c r="M41" s="17">
        <v>6453719.0999999996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111</v>
      </c>
      <c r="B42" s="16" t="s">
        <v>83</v>
      </c>
      <c r="C42" s="15" t="s">
        <v>56</v>
      </c>
      <c r="D42" s="15" t="s">
        <v>26</v>
      </c>
      <c r="E42" s="15" t="s">
        <v>112</v>
      </c>
      <c r="F42" s="15" t="s">
        <v>26</v>
      </c>
      <c r="G42" s="15" t="s">
        <v>92</v>
      </c>
      <c r="H42" s="15" t="s">
        <v>94</v>
      </c>
      <c r="I42" s="17" t="s">
        <v>95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4840289.33</v>
      </c>
      <c r="S42" s="15" t="s">
        <v>113</v>
      </c>
    </row>
    <row r="43" spans="1:19" x14ac:dyDescent="0.25">
      <c r="A43" s="15" t="s">
        <v>147</v>
      </c>
      <c r="B43" s="16" t="s">
        <v>137</v>
      </c>
      <c r="C43" s="15" t="s">
        <v>24</v>
      </c>
      <c r="D43" s="15" t="s">
        <v>148</v>
      </c>
      <c r="E43" s="15" t="s">
        <v>26</v>
      </c>
      <c r="F43" s="15" t="s">
        <v>149</v>
      </c>
      <c r="G43" s="15" t="s">
        <v>26</v>
      </c>
      <c r="H43" s="15" t="s">
        <v>94</v>
      </c>
      <c r="I43" s="17" t="s">
        <v>95</v>
      </c>
      <c r="J43" s="17">
        <v>211124120.22</v>
      </c>
      <c r="K43" s="17">
        <v>211124120.22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189</v>
      </c>
      <c r="B44" s="16" t="s">
        <v>190</v>
      </c>
      <c r="C44" s="15" t="s">
        <v>24</v>
      </c>
      <c r="D44" s="15" t="s">
        <v>191</v>
      </c>
      <c r="E44" s="15" t="s">
        <v>26</v>
      </c>
      <c r="F44" s="15" t="s">
        <v>192</v>
      </c>
      <c r="G44" s="15" t="s">
        <v>26</v>
      </c>
      <c r="H44" s="15" t="s">
        <v>193</v>
      </c>
      <c r="I44" s="17" t="s">
        <v>194</v>
      </c>
      <c r="J44" s="17">
        <v>560134678.24000001</v>
      </c>
      <c r="K44" s="17">
        <v>0</v>
      </c>
      <c r="L44" s="17">
        <v>482874722.62</v>
      </c>
      <c r="M44" s="17">
        <v>77259955.620000005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x14ac:dyDescent="0.25">
      <c r="A45" s="15" t="s">
        <v>203</v>
      </c>
      <c r="B45" s="16" t="s">
        <v>190</v>
      </c>
      <c r="C45" s="15" t="s">
        <v>56</v>
      </c>
      <c r="D45" s="15" t="s">
        <v>26</v>
      </c>
      <c r="E45" s="15" t="s">
        <v>204</v>
      </c>
      <c r="F45" s="15" t="s">
        <v>26</v>
      </c>
      <c r="G45" s="15" t="s">
        <v>191</v>
      </c>
      <c r="H45" s="15" t="s">
        <v>193</v>
      </c>
      <c r="I45" s="17" t="s">
        <v>194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57944966.719999999</v>
      </c>
      <c r="S45" s="15" t="s">
        <v>205</v>
      </c>
    </row>
    <row r="46" spans="1:19" x14ac:dyDescent="0.25">
      <c r="A46" s="12" t="s">
        <v>96</v>
      </c>
      <c r="B46" s="13" t="s">
        <v>83</v>
      </c>
      <c r="C46" s="12" t="s">
        <v>24</v>
      </c>
      <c r="D46" s="12" t="s">
        <v>97</v>
      </c>
      <c r="E46" s="12" t="s">
        <v>26</v>
      </c>
      <c r="F46" s="12" t="s">
        <v>98</v>
      </c>
      <c r="G46" s="12" t="s">
        <v>26</v>
      </c>
      <c r="H46" s="12" t="s">
        <v>99</v>
      </c>
      <c r="I46" s="14" t="s">
        <v>100</v>
      </c>
      <c r="J46" s="14">
        <v>347867660.19999999</v>
      </c>
      <c r="K46" s="14">
        <v>65603530.00000003</v>
      </c>
      <c r="L46" s="14">
        <v>243331146.72</v>
      </c>
      <c r="M46" s="14">
        <v>38932983.479999997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120</v>
      </c>
      <c r="B47" s="13" t="s">
        <v>83</v>
      </c>
      <c r="C47" s="12" t="s">
        <v>56</v>
      </c>
      <c r="D47" s="12" t="s">
        <v>26</v>
      </c>
      <c r="E47" s="12" t="s">
        <v>121</v>
      </c>
      <c r="F47" s="12" t="s">
        <v>26</v>
      </c>
      <c r="G47" s="12" t="s">
        <v>97</v>
      </c>
      <c r="H47" s="12" t="s">
        <v>99</v>
      </c>
      <c r="I47" s="14" t="s">
        <v>100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29199737.609999999</v>
      </c>
      <c r="S47" s="12" t="s">
        <v>122</v>
      </c>
    </row>
    <row r="48" spans="1:19" x14ac:dyDescent="0.25">
      <c r="A48" s="15" t="s">
        <v>150</v>
      </c>
      <c r="B48" s="16" t="s">
        <v>137</v>
      </c>
      <c r="C48" s="15" t="s">
        <v>24</v>
      </c>
      <c r="D48" s="15" t="s">
        <v>151</v>
      </c>
      <c r="E48" s="15" t="s">
        <v>26</v>
      </c>
      <c r="F48" s="15" t="s">
        <v>152</v>
      </c>
      <c r="G48" s="15" t="s">
        <v>26</v>
      </c>
      <c r="H48" s="15" t="s">
        <v>153</v>
      </c>
      <c r="I48" s="17" t="s">
        <v>154</v>
      </c>
      <c r="J48" s="17">
        <v>55303563</v>
      </c>
      <c r="K48" s="17">
        <v>55303563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x14ac:dyDescent="0.25">
      <c r="A49" s="15" t="s">
        <v>50</v>
      </c>
      <c r="B49" s="16" t="s">
        <v>23</v>
      </c>
      <c r="C49" s="15" t="s">
        <v>24</v>
      </c>
      <c r="D49" s="15" t="s">
        <v>51</v>
      </c>
      <c r="E49" s="15" t="s">
        <v>26</v>
      </c>
      <c r="F49" s="15" t="s">
        <v>52</v>
      </c>
      <c r="G49" s="15" t="s">
        <v>26</v>
      </c>
      <c r="H49" s="15" t="s">
        <v>53</v>
      </c>
      <c r="I49" s="17" t="s">
        <v>54</v>
      </c>
      <c r="J49" s="17">
        <v>127785600</v>
      </c>
      <c r="K49" s="17">
        <v>0</v>
      </c>
      <c r="L49" s="17">
        <v>110160000</v>
      </c>
      <c r="M49" s="17">
        <v>17625600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x14ac:dyDescent="0.25">
      <c r="A50" s="15" t="s">
        <v>55</v>
      </c>
      <c r="B50" s="16" t="s">
        <v>23</v>
      </c>
      <c r="C50" s="15" t="s">
        <v>56</v>
      </c>
      <c r="D50" s="15" t="s">
        <v>26</v>
      </c>
      <c r="E50" s="15" t="s">
        <v>57</v>
      </c>
      <c r="F50" s="15" t="s">
        <v>26</v>
      </c>
      <c r="G50" s="15" t="s">
        <v>51</v>
      </c>
      <c r="H50" s="15" t="s">
        <v>53</v>
      </c>
      <c r="I50" s="17" t="s">
        <v>54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13219200</v>
      </c>
      <c r="S50" s="15" t="s">
        <v>58</v>
      </c>
    </row>
    <row r="51" spans="1:19" x14ac:dyDescent="0.25">
      <c r="A51" s="15" t="s">
        <v>22</v>
      </c>
      <c r="B51" s="16" t="s">
        <v>23</v>
      </c>
      <c r="C51" s="15" t="s">
        <v>24</v>
      </c>
      <c r="D51" s="15" t="s">
        <v>25</v>
      </c>
      <c r="E51" s="15" t="s">
        <v>26</v>
      </c>
      <c r="F51" s="15" t="s">
        <v>27</v>
      </c>
      <c r="G51" s="15" t="s">
        <v>26</v>
      </c>
      <c r="H51" s="15" t="s">
        <v>28</v>
      </c>
      <c r="I51" s="17" t="s">
        <v>29</v>
      </c>
      <c r="J51" s="17">
        <v>54385960</v>
      </c>
      <c r="K51" s="17">
        <v>54385960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x14ac:dyDescent="0.25">
      <c r="A52" s="15" t="s">
        <v>163</v>
      </c>
      <c r="B52" s="16" t="s">
        <v>137</v>
      </c>
      <c r="C52" s="15" t="s">
        <v>24</v>
      </c>
      <c r="D52" s="15" t="s">
        <v>164</v>
      </c>
      <c r="E52" s="15" t="s">
        <v>26</v>
      </c>
      <c r="F52" s="15" t="s">
        <v>165</v>
      </c>
      <c r="G52" s="15" t="s">
        <v>26</v>
      </c>
      <c r="H52" s="15" t="s">
        <v>28</v>
      </c>
      <c r="I52" s="17" t="s">
        <v>29</v>
      </c>
      <c r="J52" s="17">
        <v>54385960</v>
      </c>
      <c r="K52" s="17">
        <v>54385960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5" t="s">
        <v>26</v>
      </c>
    </row>
    <row r="53" spans="1:19" x14ac:dyDescent="0.25">
      <c r="A53" s="15" t="s">
        <v>242</v>
      </c>
      <c r="B53" s="16" t="s">
        <v>230</v>
      </c>
      <c r="C53" s="15" t="s">
        <v>24</v>
      </c>
      <c r="D53" s="15" t="s">
        <v>243</v>
      </c>
      <c r="E53" s="15" t="s">
        <v>26</v>
      </c>
      <c r="F53" s="15" t="s">
        <v>244</v>
      </c>
      <c r="G53" s="15" t="s">
        <v>26</v>
      </c>
      <c r="H53" s="15" t="s">
        <v>28</v>
      </c>
      <c r="I53" s="17" t="s">
        <v>29</v>
      </c>
      <c r="J53" s="17">
        <v>54385960</v>
      </c>
      <c r="K53" s="17">
        <v>54385960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x14ac:dyDescent="0.25">
      <c r="A54" s="15" t="s">
        <v>245</v>
      </c>
      <c r="B54" s="16" t="s">
        <v>230</v>
      </c>
      <c r="C54" s="15" t="s">
        <v>24</v>
      </c>
      <c r="D54" s="15" t="s">
        <v>246</v>
      </c>
      <c r="E54" s="15" t="s">
        <v>26</v>
      </c>
      <c r="F54" s="15" t="s">
        <v>247</v>
      </c>
      <c r="G54" s="15" t="s">
        <v>26</v>
      </c>
      <c r="H54" s="15" t="s">
        <v>28</v>
      </c>
      <c r="I54" s="17" t="s">
        <v>29</v>
      </c>
      <c r="J54" s="17">
        <v>54385960</v>
      </c>
      <c r="K54" s="17">
        <v>54385960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195</v>
      </c>
      <c r="B55" s="16" t="s">
        <v>190</v>
      </c>
      <c r="C55" s="15" t="s">
        <v>24</v>
      </c>
      <c r="D55" s="15" t="s">
        <v>196</v>
      </c>
      <c r="E55" s="15" t="s">
        <v>26</v>
      </c>
      <c r="F55" s="15" t="s">
        <v>197</v>
      </c>
      <c r="G55" s="15" t="s">
        <v>26</v>
      </c>
      <c r="H55" s="15" t="s">
        <v>198</v>
      </c>
      <c r="I55" s="17" t="s">
        <v>199</v>
      </c>
      <c r="J55" s="17">
        <v>28771199.976</v>
      </c>
      <c r="K55" s="17">
        <v>0</v>
      </c>
      <c r="L55" s="17">
        <v>24802758.600000001</v>
      </c>
      <c r="M55" s="17">
        <v>3968441.37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x14ac:dyDescent="0.25">
      <c r="A56" s="15" t="s">
        <v>206</v>
      </c>
      <c r="B56" s="16" t="s">
        <v>190</v>
      </c>
      <c r="C56" s="15" t="s">
        <v>56</v>
      </c>
      <c r="D56" s="15" t="s">
        <v>26</v>
      </c>
      <c r="E56" s="15" t="s">
        <v>207</v>
      </c>
      <c r="F56" s="15" t="s">
        <v>26</v>
      </c>
      <c r="G56" s="15" t="s">
        <v>196</v>
      </c>
      <c r="H56" s="15" t="s">
        <v>198</v>
      </c>
      <c r="I56" s="17" t="s">
        <v>199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2976331.03</v>
      </c>
      <c r="S56" s="15" t="s">
        <v>208</v>
      </c>
    </row>
    <row r="57" spans="1:19" x14ac:dyDescent="0.25">
      <c r="A57" s="15" t="s">
        <v>106</v>
      </c>
      <c r="B57" s="16" t="s">
        <v>83</v>
      </c>
      <c r="C57" s="15" t="s">
        <v>24</v>
      </c>
      <c r="D57" s="15" t="s">
        <v>107</v>
      </c>
      <c r="E57" s="15" t="s">
        <v>26</v>
      </c>
      <c r="F57" s="15" t="s">
        <v>108</v>
      </c>
      <c r="G57" s="15" t="s">
        <v>26</v>
      </c>
      <c r="H57" s="15" t="s">
        <v>109</v>
      </c>
      <c r="I57" s="17" t="s">
        <v>110</v>
      </c>
      <c r="J57" s="17">
        <v>383451927.70999998</v>
      </c>
      <c r="K57" s="17">
        <v>383451927.70999998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x14ac:dyDescent="0.25">
      <c r="A58" s="15" t="s">
        <v>45</v>
      </c>
      <c r="B58" s="16" t="s">
        <v>23</v>
      </c>
      <c r="C58" s="15" t="s">
        <v>24</v>
      </c>
      <c r="D58" s="15" t="s">
        <v>46</v>
      </c>
      <c r="E58" s="15" t="s">
        <v>26</v>
      </c>
      <c r="F58" s="15" t="s">
        <v>47</v>
      </c>
      <c r="G58" s="15" t="s">
        <v>26</v>
      </c>
      <c r="H58" s="15" t="s">
        <v>48</v>
      </c>
      <c r="I58" s="17" t="s">
        <v>49</v>
      </c>
      <c r="J58" s="17">
        <v>161373146.8416</v>
      </c>
      <c r="K58" s="17">
        <v>0</v>
      </c>
      <c r="L58" s="17">
        <v>139114781.75999999</v>
      </c>
      <c r="M58" s="17">
        <v>22258365.079999998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x14ac:dyDescent="0.25">
      <c r="A59" s="15" t="s">
        <v>59</v>
      </c>
      <c r="B59" s="16" t="s">
        <v>23</v>
      </c>
      <c r="C59" s="15" t="s">
        <v>56</v>
      </c>
      <c r="D59" s="15" t="s">
        <v>26</v>
      </c>
      <c r="E59" s="15" t="s">
        <v>60</v>
      </c>
      <c r="F59" s="15" t="s">
        <v>26</v>
      </c>
      <c r="G59" s="15" t="s">
        <v>46</v>
      </c>
      <c r="H59" s="15" t="s">
        <v>48</v>
      </c>
      <c r="I59" s="17" t="s">
        <v>49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16693773.810000001</v>
      </c>
      <c r="S59" s="15" t="s">
        <v>61</v>
      </c>
    </row>
    <row r="60" spans="1:19" x14ac:dyDescent="0.25">
      <c r="A60" s="15" t="s">
        <v>200</v>
      </c>
      <c r="B60" s="16" t="s">
        <v>190</v>
      </c>
      <c r="C60" s="15" t="s">
        <v>24</v>
      </c>
      <c r="D60" s="15" t="s">
        <v>201</v>
      </c>
      <c r="E60" s="15" t="s">
        <v>26</v>
      </c>
      <c r="F60" s="15" t="s">
        <v>202</v>
      </c>
      <c r="G60" s="15" t="s">
        <v>26</v>
      </c>
      <c r="H60" s="15" t="s">
        <v>48</v>
      </c>
      <c r="I60" s="17" t="s">
        <v>49</v>
      </c>
      <c r="J60" s="17">
        <v>320381842.88</v>
      </c>
      <c r="K60" s="17">
        <v>0</v>
      </c>
      <c r="L60" s="17">
        <v>276191243.86000001</v>
      </c>
      <c r="M60" s="17">
        <v>44190599.020000003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x14ac:dyDescent="0.25">
      <c r="A61" s="15" t="s">
        <v>209</v>
      </c>
      <c r="B61" s="16" t="s">
        <v>190</v>
      </c>
      <c r="C61" s="15" t="s">
        <v>56</v>
      </c>
      <c r="D61" s="15" t="s">
        <v>26</v>
      </c>
      <c r="E61" s="15" t="s">
        <v>210</v>
      </c>
      <c r="F61" s="15" t="s">
        <v>26</v>
      </c>
      <c r="G61" s="15" t="s">
        <v>201</v>
      </c>
      <c r="H61" s="15" t="s">
        <v>48</v>
      </c>
      <c r="I61" s="17" t="s">
        <v>49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33142949.27</v>
      </c>
      <c r="S61" s="15" t="s">
        <v>211</v>
      </c>
    </row>
    <row r="62" spans="1:19" x14ac:dyDescent="0.25">
      <c r="A62" s="15" t="s">
        <v>166</v>
      </c>
      <c r="B62" s="16" t="s">
        <v>137</v>
      </c>
      <c r="C62" s="15" t="s">
        <v>24</v>
      </c>
      <c r="D62" s="15" t="s">
        <v>167</v>
      </c>
      <c r="E62" s="15" t="s">
        <v>26</v>
      </c>
      <c r="F62" s="15" t="s">
        <v>168</v>
      </c>
      <c r="G62" s="15" t="s">
        <v>26</v>
      </c>
      <c r="H62" s="15" t="s">
        <v>169</v>
      </c>
      <c r="I62" s="17" t="s">
        <v>170</v>
      </c>
      <c r="J62" s="17">
        <v>21653755.920000002</v>
      </c>
      <c r="K62" s="17">
        <v>21653755.920000002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x14ac:dyDescent="0.25">
      <c r="A63" s="15" t="s">
        <v>171</v>
      </c>
      <c r="B63" s="16" t="s">
        <v>137</v>
      </c>
      <c r="C63" s="15" t="s">
        <v>24</v>
      </c>
      <c r="D63" s="15" t="s">
        <v>172</v>
      </c>
      <c r="E63" s="15" t="s">
        <v>26</v>
      </c>
      <c r="F63" s="15" t="s">
        <v>173</v>
      </c>
      <c r="G63" s="15" t="s">
        <v>26</v>
      </c>
      <c r="H63" s="15" t="s">
        <v>169</v>
      </c>
      <c r="I63" s="17" t="s">
        <v>170</v>
      </c>
      <c r="J63" s="17">
        <v>84806750.659999996</v>
      </c>
      <c r="K63" s="17">
        <v>0</v>
      </c>
      <c r="L63" s="17">
        <v>73109267.810000002</v>
      </c>
      <c r="M63" s="17">
        <v>11697482.85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x14ac:dyDescent="0.25">
      <c r="A64" s="15" t="s">
        <v>174</v>
      </c>
      <c r="B64" s="16" t="s">
        <v>137</v>
      </c>
      <c r="C64" s="15" t="s">
        <v>24</v>
      </c>
      <c r="D64" s="15" t="s">
        <v>175</v>
      </c>
      <c r="E64" s="15" t="s">
        <v>26</v>
      </c>
      <c r="F64" s="15" t="s">
        <v>176</v>
      </c>
      <c r="G64" s="15" t="s">
        <v>26</v>
      </c>
      <c r="H64" s="15" t="s">
        <v>169</v>
      </c>
      <c r="I64" s="17" t="s">
        <v>170</v>
      </c>
      <c r="J64" s="17">
        <v>172772431.3224</v>
      </c>
      <c r="K64" s="17">
        <v>0</v>
      </c>
      <c r="L64" s="17">
        <v>148941751.13999999</v>
      </c>
      <c r="M64" s="17">
        <v>23830680.18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x14ac:dyDescent="0.25">
      <c r="A65" s="15" t="s">
        <v>183</v>
      </c>
      <c r="B65" s="16" t="s">
        <v>137</v>
      </c>
      <c r="C65" s="15" t="s">
        <v>56</v>
      </c>
      <c r="D65" s="15" t="s">
        <v>26</v>
      </c>
      <c r="E65" s="15" t="s">
        <v>184</v>
      </c>
      <c r="F65" s="15" t="s">
        <v>26</v>
      </c>
      <c r="G65" s="15" t="s">
        <v>175</v>
      </c>
      <c r="H65" s="15" t="s">
        <v>169</v>
      </c>
      <c r="I65" s="17" t="s">
        <v>170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17873010.140000001</v>
      </c>
      <c r="S65" s="15" t="s">
        <v>185</v>
      </c>
    </row>
    <row r="66" spans="1:19" x14ac:dyDescent="0.25">
      <c r="A66" s="15" t="s">
        <v>186</v>
      </c>
      <c r="B66" s="16" t="s">
        <v>137</v>
      </c>
      <c r="C66" s="15" t="s">
        <v>56</v>
      </c>
      <c r="D66" s="15" t="s">
        <v>26</v>
      </c>
      <c r="E66" s="15" t="s">
        <v>187</v>
      </c>
      <c r="F66" s="15" t="s">
        <v>26</v>
      </c>
      <c r="G66" s="15" t="s">
        <v>172</v>
      </c>
      <c r="H66" s="15" t="s">
        <v>169</v>
      </c>
      <c r="I66" s="17" t="s">
        <v>170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8773112.1400000006</v>
      </c>
      <c r="S66" s="15" t="s">
        <v>188</v>
      </c>
    </row>
    <row r="67" spans="1:19" x14ac:dyDescent="0.25">
      <c r="A67" s="15" t="s">
        <v>82</v>
      </c>
      <c r="B67" s="16" t="s">
        <v>83</v>
      </c>
      <c r="C67" s="15" t="s">
        <v>24</v>
      </c>
      <c r="D67" s="15" t="s">
        <v>84</v>
      </c>
      <c r="E67" s="15" t="s">
        <v>26</v>
      </c>
      <c r="F67" s="15" t="s">
        <v>85</v>
      </c>
      <c r="G67" s="15" t="s">
        <v>26</v>
      </c>
      <c r="H67" s="15" t="s">
        <v>86</v>
      </c>
      <c r="I67" s="17" t="s">
        <v>87</v>
      </c>
      <c r="J67" s="17">
        <v>82471254.140000001</v>
      </c>
      <c r="K67" s="17">
        <v>0</v>
      </c>
      <c r="L67" s="17">
        <v>71095908.739999995</v>
      </c>
      <c r="M67" s="17">
        <v>11375345.4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8" spans="1:19" x14ac:dyDescent="0.25">
      <c r="A68" s="15" t="s">
        <v>88</v>
      </c>
      <c r="B68" s="16" t="s">
        <v>83</v>
      </c>
      <c r="C68" s="15" t="s">
        <v>24</v>
      </c>
      <c r="D68" s="15" t="s">
        <v>89</v>
      </c>
      <c r="E68" s="15" t="s">
        <v>26</v>
      </c>
      <c r="F68" s="15" t="s">
        <v>90</v>
      </c>
      <c r="G68" s="15" t="s">
        <v>26</v>
      </c>
      <c r="H68" s="15" t="s">
        <v>86</v>
      </c>
      <c r="I68" s="17" t="s">
        <v>87</v>
      </c>
      <c r="J68" s="17">
        <v>175342549.43200001</v>
      </c>
      <c r="K68" s="17">
        <v>0</v>
      </c>
      <c r="L68" s="17">
        <v>151157370.19999999</v>
      </c>
      <c r="M68" s="17">
        <v>24185179.23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5" t="s">
        <v>26</v>
      </c>
    </row>
    <row r="69" spans="1:19" x14ac:dyDescent="0.25">
      <c r="A69" s="15" t="s">
        <v>114</v>
      </c>
      <c r="B69" s="16" t="s">
        <v>83</v>
      </c>
      <c r="C69" s="15" t="s">
        <v>56</v>
      </c>
      <c r="D69" s="15" t="s">
        <v>26</v>
      </c>
      <c r="E69" s="15" t="s">
        <v>115</v>
      </c>
      <c r="F69" s="15" t="s">
        <v>26</v>
      </c>
      <c r="G69" s="15" t="s">
        <v>89</v>
      </c>
      <c r="H69" s="15" t="s">
        <v>86</v>
      </c>
      <c r="I69" s="17" t="s">
        <v>87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18138884.420000002</v>
      </c>
      <c r="S69" s="15" t="s">
        <v>116</v>
      </c>
    </row>
    <row r="70" spans="1:19" x14ac:dyDescent="0.25">
      <c r="A70" s="15" t="s">
        <v>117</v>
      </c>
      <c r="B70" s="16" t="s">
        <v>83</v>
      </c>
      <c r="C70" s="15" t="s">
        <v>56</v>
      </c>
      <c r="D70" s="15" t="s">
        <v>26</v>
      </c>
      <c r="E70" s="15" t="s">
        <v>118</v>
      </c>
      <c r="F70" s="15" t="s">
        <v>26</v>
      </c>
      <c r="G70" s="15" t="s">
        <v>84</v>
      </c>
      <c r="H70" s="15" t="s">
        <v>86</v>
      </c>
      <c r="I70" s="17" t="s">
        <v>87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8531509.0500000007</v>
      </c>
      <c r="S70" s="15" t="s">
        <v>119</v>
      </c>
    </row>
    <row r="72" spans="1:19" x14ac:dyDescent="0.25">
      <c r="J72" s="7">
        <f t="shared" ref="J72:R72" si="0">SUM(J2:J70)</f>
        <v>14178595714.487198</v>
      </c>
      <c r="K72" s="7">
        <f t="shared" si="0"/>
        <v>11006532340.409998</v>
      </c>
      <c r="L72" s="7">
        <f t="shared" si="0"/>
        <v>2734537391.4099994</v>
      </c>
      <c r="M72" s="7">
        <f t="shared" si="0"/>
        <v>437525982.65000004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342719527.06</v>
      </c>
    </row>
    <row r="74" spans="1:19" x14ac:dyDescent="0.25">
      <c r="J74" s="6" t="s">
        <v>273</v>
      </c>
    </row>
    <row r="76" spans="1:19" x14ac:dyDescent="0.25">
      <c r="J76" s="6" t="s">
        <v>274</v>
      </c>
      <c r="K76" s="6" t="s">
        <v>275</v>
      </c>
      <c r="L76" s="6" t="s">
        <v>276</v>
      </c>
    </row>
    <row r="78" spans="1:19" x14ac:dyDescent="0.25">
      <c r="I78" s="6" t="s">
        <v>277</v>
      </c>
      <c r="J78" s="6">
        <v>11006532340.41</v>
      </c>
    </row>
    <row r="80" spans="1:19" x14ac:dyDescent="0.25">
      <c r="I80" s="6" t="s">
        <v>278</v>
      </c>
      <c r="J80" s="6">
        <v>2734537391.4099998</v>
      </c>
      <c r="K80" s="6">
        <v>437525982.64999998</v>
      </c>
    </row>
    <row r="82" spans="9:12" x14ac:dyDescent="0.25">
      <c r="I82" s="6" t="s">
        <v>279</v>
      </c>
      <c r="J82" s="6">
        <v>0</v>
      </c>
      <c r="K82" s="6">
        <v>0</v>
      </c>
      <c r="L82" s="6">
        <v>0</v>
      </c>
    </row>
    <row r="84" spans="9:12" x14ac:dyDescent="0.25">
      <c r="I84" s="6" t="s">
        <v>280</v>
      </c>
      <c r="J84" s="6">
        <v>0</v>
      </c>
      <c r="K84" s="6">
        <v>0</v>
      </c>
    </row>
    <row r="86" spans="9:12" x14ac:dyDescent="0.25">
      <c r="I86" s="6" t="s">
        <v>281</v>
      </c>
      <c r="J86" s="6">
        <v>13741069731.82</v>
      </c>
      <c r="K86" s="6">
        <v>437525982.64999998</v>
      </c>
      <c r="L86" s="6">
        <v>0</v>
      </c>
    </row>
  </sheetData>
  <sortState ref="A8:S70">
    <sortCondition ref="I8:I7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DECLARADO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2021-04-07T12:17:52Z</dcterms:created>
  <dcterms:modified xsi:type="dcterms:W3CDTF">2021-12-20T15:43:16Z</dcterms:modified>
</cp:coreProperties>
</file>