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-1\Desktop\2021\"/>
    </mc:Choice>
  </mc:AlternateContent>
  <bookViews>
    <workbookView xWindow="-120" yWindow="-120" windowWidth="21840" windowHeight="13290" activeTab="1"/>
  </bookViews>
  <sheets>
    <sheet name="DECLARAR" sheetId="1" r:id="rId1"/>
    <sheet name="CONTROL" sheetId="2" r:id="rId2"/>
  </sheets>
  <definedNames>
    <definedName name="_xlnm._FilterDatabase" localSheetId="1" hidden="1">CONTROL!$A$7:$S$84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6" i="2" l="1"/>
  <c r="Q86" i="2"/>
  <c r="P86" i="2"/>
  <c r="O86" i="2"/>
  <c r="N86" i="2"/>
  <c r="M86" i="2"/>
  <c r="L86" i="2"/>
  <c r="K86" i="2"/>
  <c r="J86" i="2"/>
  <c r="R86" i="1" l="1"/>
  <c r="Q86" i="1"/>
  <c r="P86" i="1"/>
  <c r="O86" i="1"/>
  <c r="N86" i="1"/>
  <c r="M86" i="1"/>
  <c r="L86" i="1"/>
  <c r="K86" i="1"/>
  <c r="J86" i="1"/>
</calcChain>
</file>

<file path=xl/comments1.xml><?xml version="1.0" encoding="utf-8"?>
<comments xmlns="http://schemas.openxmlformats.org/spreadsheetml/2006/main">
  <authors>
    <author>THECNOMAC</author>
  </authors>
  <commentList>
    <comment ref="I56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REGISTRADA DOS VECES
</t>
        </r>
      </text>
    </comment>
  </commentList>
</comments>
</file>

<file path=xl/sharedStrings.xml><?xml version="1.0" encoding="utf-8"?>
<sst xmlns="http://schemas.openxmlformats.org/spreadsheetml/2006/main" count="1604" uniqueCount="318">
  <si>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</si>
  <si>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</si>
  <si>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</si>
  <si>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</si>
  <si>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</si>
  <si>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</si>
  <si>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</si>
  <si>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</si>
  <si>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</si>
  <si>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</si>
  <si>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</si>
  <si>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</si>
  <si>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</si>
  <si>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</si>
  <si>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</si>
  <si>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</si>
  <si>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</si>
  <si>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</si>
  <si>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</si>
  <si>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</si>
  <si>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</si>
  <si>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</si>
  <si>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</si>
  <si>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16-08-2021</t>
  </si>
  <si>
    <t>FC</t>
  </si>
  <si>
    <t>M010413</t>
  </si>
  <si>
    <t/>
  </si>
  <si>
    <t>00-0296750</t>
  </si>
  <si>
    <t>J400323525</t>
  </si>
  <si>
    <t>INVERSIONES TORREFACCION DEL CAFE C.A</t>
  </si>
  <si>
    <t>2</t>
  </si>
  <si>
    <t>28590</t>
  </si>
  <si>
    <t>00-23590</t>
  </si>
  <si>
    <t>J315313693</t>
  </si>
  <si>
    <t>INVERSIONES MANUEL PEREIRA,C.A</t>
  </si>
  <si>
    <t>3</t>
  </si>
  <si>
    <t>C220028114</t>
  </si>
  <si>
    <t>00-11291507</t>
  </si>
  <si>
    <t>J-30238549-0</t>
  </si>
  <si>
    <t>DUSTRIBUIDORA BIGOTT C.A.</t>
  </si>
  <si>
    <t>4</t>
  </si>
  <si>
    <t>1394007031</t>
  </si>
  <si>
    <t>00-30771797</t>
  </si>
  <si>
    <t>J000413126</t>
  </si>
  <si>
    <t>ALIMENTOS POLAR COMERCIAL, C.A.</t>
  </si>
  <si>
    <t>5</t>
  </si>
  <si>
    <t>1394007033</t>
  </si>
  <si>
    <t>00-30771799</t>
  </si>
  <si>
    <t>6</t>
  </si>
  <si>
    <t>1394007032</t>
  </si>
  <si>
    <t>00-30771798</t>
  </si>
  <si>
    <t>7</t>
  </si>
  <si>
    <t>NC</t>
  </si>
  <si>
    <t>101100001265</t>
  </si>
  <si>
    <t>20210800007810</t>
  </si>
  <si>
    <t>8</t>
  </si>
  <si>
    <t>101100001266</t>
  </si>
  <si>
    <t>20210800007811</t>
  </si>
  <si>
    <t>9</t>
  </si>
  <si>
    <t>101100001267</t>
  </si>
  <si>
    <t>20210800007812</t>
  </si>
  <si>
    <t>10</t>
  </si>
  <si>
    <t>17-08-2021</t>
  </si>
  <si>
    <t>M010555</t>
  </si>
  <si>
    <t>00-0310899</t>
  </si>
  <si>
    <t>11</t>
  </si>
  <si>
    <t>M010543</t>
  </si>
  <si>
    <t>00-0310887</t>
  </si>
  <si>
    <t>12</t>
  </si>
  <si>
    <t>000642</t>
  </si>
  <si>
    <t>00-001023</t>
  </si>
  <si>
    <t>J298563893</t>
  </si>
  <si>
    <t>RADISA ALIMENTOS C.A</t>
  </si>
  <si>
    <t>13</t>
  </si>
  <si>
    <t>500201479</t>
  </si>
  <si>
    <t>00-0687094</t>
  </si>
  <si>
    <t>J300617505</t>
  </si>
  <si>
    <t>DISTRIBUCIONES DIPROCHER C.A</t>
  </si>
  <si>
    <t>14</t>
  </si>
  <si>
    <t>V0673570003050</t>
  </si>
  <si>
    <t>07-7628835</t>
  </si>
  <si>
    <t>J301370139</t>
  </si>
  <si>
    <t>PEPSI-COLA VENEZUELA, C.A.</t>
  </si>
  <si>
    <t>15</t>
  </si>
  <si>
    <t>V067N3570003050</t>
  </si>
  <si>
    <t>16</t>
  </si>
  <si>
    <t>101100001268</t>
  </si>
  <si>
    <t>20210800007813</t>
  </si>
  <si>
    <t>17</t>
  </si>
  <si>
    <t>101100001269</t>
  </si>
  <si>
    <t>20210800007814</t>
  </si>
  <si>
    <t>18</t>
  </si>
  <si>
    <t>101100001271</t>
  </si>
  <si>
    <t>20210800007815</t>
  </si>
  <si>
    <t>19</t>
  </si>
  <si>
    <t>3570003050</t>
  </si>
  <si>
    <t>20</t>
  </si>
  <si>
    <t>18-08-2021</t>
  </si>
  <si>
    <t>2048764754</t>
  </si>
  <si>
    <t>00-30938774</t>
  </si>
  <si>
    <t>21</t>
  </si>
  <si>
    <t>101100001272</t>
  </si>
  <si>
    <t>20210800007816</t>
  </si>
  <si>
    <t>22</t>
  </si>
  <si>
    <t>19-08-2021</t>
  </si>
  <si>
    <t>V067N3570003128</t>
  </si>
  <si>
    <t>07-7628922</t>
  </si>
  <si>
    <t>23</t>
  </si>
  <si>
    <t>4014</t>
  </si>
  <si>
    <t>00-85914</t>
  </si>
  <si>
    <t>J314695215</t>
  </si>
  <si>
    <t>AGRO BANANERA EL VIGIA C.A.</t>
  </si>
  <si>
    <t>24</t>
  </si>
  <si>
    <t>A0029208</t>
  </si>
  <si>
    <t>00-0030716</t>
  </si>
  <si>
    <t>J306178988</t>
  </si>
  <si>
    <t>LACTEOS Y VIVERES LANZA , C.A</t>
  </si>
  <si>
    <t>25</t>
  </si>
  <si>
    <t>101100001273</t>
  </si>
  <si>
    <t>20210800007817</t>
  </si>
  <si>
    <t>26</t>
  </si>
  <si>
    <t>20-08-2021</t>
  </si>
  <si>
    <t>000662</t>
  </si>
  <si>
    <t>00-001043</t>
  </si>
  <si>
    <t>27</t>
  </si>
  <si>
    <t>350384</t>
  </si>
  <si>
    <t>00-0246479</t>
  </si>
  <si>
    <t>J303089917</t>
  </si>
  <si>
    <t>DISTRIBUIDORA DE LACTEOS LA COSTA J.E.B. C.A.</t>
  </si>
  <si>
    <t>28</t>
  </si>
  <si>
    <t>23-08-2021</t>
  </si>
  <si>
    <t>0066906</t>
  </si>
  <si>
    <t>00-55544</t>
  </si>
  <si>
    <t>J311326650</t>
  </si>
  <si>
    <t>PRODUCTOS COMETIN, C.A</t>
  </si>
  <si>
    <t>29</t>
  </si>
  <si>
    <t>350303</t>
  </si>
  <si>
    <t>00-0246361</t>
  </si>
  <si>
    <t>30</t>
  </si>
  <si>
    <t>L118057938</t>
  </si>
  <si>
    <t>00-5383605</t>
  </si>
  <si>
    <t>J000193614</t>
  </si>
  <si>
    <t>PLUMROSE LATINOAMERICANA, C.A.</t>
  </si>
  <si>
    <t>31</t>
  </si>
  <si>
    <t>1394011798</t>
  </si>
  <si>
    <t>00-30776655</t>
  </si>
  <si>
    <t>32</t>
  </si>
  <si>
    <t>101100001274</t>
  </si>
  <si>
    <t>20210800007818</t>
  </si>
  <si>
    <t>33</t>
  </si>
  <si>
    <t>101100001275</t>
  </si>
  <si>
    <t>20210800007819</t>
  </si>
  <si>
    <t>34</t>
  </si>
  <si>
    <t>101100001276</t>
  </si>
  <si>
    <t>20210800007820</t>
  </si>
  <si>
    <t>35</t>
  </si>
  <si>
    <t>101100001277</t>
  </si>
  <si>
    <t>20210800007821</t>
  </si>
  <si>
    <t>36</t>
  </si>
  <si>
    <t>24-08-2021</t>
  </si>
  <si>
    <t>0006216</t>
  </si>
  <si>
    <t>00-00007802</t>
  </si>
  <si>
    <t>J400788650</t>
  </si>
  <si>
    <t>COMERCIALZADORA GLOBAL ALIMENTOS, C.A</t>
  </si>
  <si>
    <t>37</t>
  </si>
  <si>
    <t>001831</t>
  </si>
  <si>
    <t>00-004581</t>
  </si>
  <si>
    <t>J404790055</t>
  </si>
  <si>
    <t>DISTRIBUIDORA SHICS 2014,C.A</t>
  </si>
  <si>
    <t>38</t>
  </si>
  <si>
    <t>000463</t>
  </si>
  <si>
    <t>00-000463</t>
  </si>
  <si>
    <t>J406280496</t>
  </si>
  <si>
    <t xml:space="preserve"> AGROINDUSTRIA MENDOZA C.A</t>
  </si>
  <si>
    <t>39</t>
  </si>
  <si>
    <t>V0673540020146</t>
  </si>
  <si>
    <t>08-1378098</t>
  </si>
  <si>
    <t>40</t>
  </si>
  <si>
    <t>V0673540020145</t>
  </si>
  <si>
    <t>08-1378097</t>
  </si>
  <si>
    <t>41</t>
  </si>
  <si>
    <t>V0673540020147</t>
  </si>
  <si>
    <t>08-1378099</t>
  </si>
  <si>
    <t>42</t>
  </si>
  <si>
    <t>V0673540020148</t>
  </si>
  <si>
    <t>08-1378100</t>
  </si>
  <si>
    <t>43</t>
  </si>
  <si>
    <t>000020608</t>
  </si>
  <si>
    <t>00-0025792</t>
  </si>
  <si>
    <t>J411585424</t>
  </si>
  <si>
    <t>DISTRIBUCIONES  ISVAN 2018,C.A</t>
  </si>
  <si>
    <t>44</t>
  </si>
  <si>
    <t>030842</t>
  </si>
  <si>
    <t>00-025842</t>
  </si>
  <si>
    <t>J315651270</t>
  </si>
  <si>
    <t>INVERSIONES GIOVANNY 46 CA</t>
  </si>
  <si>
    <t>45</t>
  </si>
  <si>
    <t>L118058170</t>
  </si>
  <si>
    <t>00-5383853</t>
  </si>
  <si>
    <t>46</t>
  </si>
  <si>
    <t>1101500055837</t>
  </si>
  <si>
    <t>00-0200790</t>
  </si>
  <si>
    <t>J000423865</t>
  </si>
  <si>
    <t>QUESOLANDIA, S.A.</t>
  </si>
  <si>
    <t>47</t>
  </si>
  <si>
    <t>A222840</t>
  </si>
  <si>
    <t>00-00593876</t>
  </si>
  <si>
    <t>J305882940</t>
  </si>
  <si>
    <t xml:space="preserve">CENTRO DE DISTRIBUCIONES FRANCIS C.A. </t>
  </si>
  <si>
    <t>48</t>
  </si>
  <si>
    <t>151123</t>
  </si>
  <si>
    <t>00-180975</t>
  </si>
  <si>
    <t>J295904576</t>
  </si>
  <si>
    <t>ALIMENTOS PRODALVA, C.A.</t>
  </si>
  <si>
    <t>49</t>
  </si>
  <si>
    <t>28613</t>
  </si>
  <si>
    <t>00-23613</t>
  </si>
  <si>
    <t>50</t>
  </si>
  <si>
    <t>000464</t>
  </si>
  <si>
    <t>00-000464</t>
  </si>
  <si>
    <t>51</t>
  </si>
  <si>
    <t>4031</t>
  </si>
  <si>
    <t>00-85931</t>
  </si>
  <si>
    <t>52</t>
  </si>
  <si>
    <t>V0673540020290</t>
  </si>
  <si>
    <t>08-1378247</t>
  </si>
  <si>
    <t>53</t>
  </si>
  <si>
    <t>V0673540020289</t>
  </si>
  <si>
    <t>08-1378246</t>
  </si>
  <si>
    <t>54</t>
  </si>
  <si>
    <t>33818</t>
  </si>
  <si>
    <t>00-0048094</t>
  </si>
  <si>
    <t>J295014309</t>
  </si>
  <si>
    <t>DISTRIBUIDORA DIFRITZ, C.A.</t>
  </si>
  <si>
    <t>55</t>
  </si>
  <si>
    <t>33821</t>
  </si>
  <si>
    <t>00-0048097</t>
  </si>
  <si>
    <t>56</t>
  </si>
  <si>
    <t>101100001279</t>
  </si>
  <si>
    <t>20210800007822</t>
  </si>
  <si>
    <t>57</t>
  </si>
  <si>
    <t>101100001280</t>
  </si>
  <si>
    <t>20210800007823</t>
  </si>
  <si>
    <t>58</t>
  </si>
  <si>
    <t>101100001281</t>
  </si>
  <si>
    <t>20210800007824</t>
  </si>
  <si>
    <t>59</t>
  </si>
  <si>
    <t>101100001282</t>
  </si>
  <si>
    <t>20210800007825</t>
  </si>
  <si>
    <t>60</t>
  </si>
  <si>
    <t>101100001283</t>
  </si>
  <si>
    <t>20210800007826</t>
  </si>
  <si>
    <t>61</t>
  </si>
  <si>
    <t>101100001284</t>
  </si>
  <si>
    <t>20210800007827</t>
  </si>
  <si>
    <t>62</t>
  </si>
  <si>
    <t>101100001286</t>
  </si>
  <si>
    <t>20210800007828</t>
  </si>
  <si>
    <t>63</t>
  </si>
  <si>
    <t>101100001287</t>
  </si>
  <si>
    <t>20210800007829</t>
  </si>
  <si>
    <t>64</t>
  </si>
  <si>
    <t>101100001289</t>
  </si>
  <si>
    <t>20210800007831</t>
  </si>
  <si>
    <t>65</t>
  </si>
  <si>
    <t>101100001290</t>
  </si>
  <si>
    <t>20210800007832</t>
  </si>
  <si>
    <t>66</t>
  </si>
  <si>
    <t>101100001291</t>
  </si>
  <si>
    <t>20210800007833</t>
  </si>
  <si>
    <t>67</t>
  </si>
  <si>
    <t>101100001292</t>
  </si>
  <si>
    <t>20210800007834</t>
  </si>
  <si>
    <t>68</t>
  </si>
  <si>
    <t>101100001293</t>
  </si>
  <si>
    <t>20210800007835</t>
  </si>
  <si>
    <t>69</t>
  </si>
  <si>
    <t>1174</t>
  </si>
  <si>
    <t>00-00007868</t>
  </si>
  <si>
    <t>6216</t>
  </si>
  <si>
    <t>70</t>
  </si>
  <si>
    <t>000002961</t>
  </si>
  <si>
    <t>00-0024893</t>
  </si>
  <si>
    <t>71</t>
  </si>
  <si>
    <t>101100001288</t>
  </si>
  <si>
    <t>20210800007830</t>
  </si>
  <si>
    <t>72</t>
  </si>
  <si>
    <t>26-08-2021</t>
  </si>
  <si>
    <t>2048771078</t>
  </si>
  <si>
    <t>00-30946590</t>
  </si>
  <si>
    <t>73</t>
  </si>
  <si>
    <t>101100001294</t>
  </si>
  <si>
    <t>20210800007836</t>
  </si>
  <si>
    <t>74</t>
  </si>
  <si>
    <t>30-08-2021</t>
  </si>
  <si>
    <t>1004</t>
  </si>
  <si>
    <t>00-001504</t>
  </si>
  <si>
    <t>V048437784</t>
  </si>
  <si>
    <t>ALEJANDRO IGNACIO GARCIA MUÑOZ</t>
  </si>
  <si>
    <t>75</t>
  </si>
  <si>
    <t>C220028186</t>
  </si>
  <si>
    <t>00-11291581</t>
  </si>
  <si>
    <t>76</t>
  </si>
  <si>
    <t>1394017578</t>
  </si>
  <si>
    <t>00-30782544</t>
  </si>
  <si>
    <t>77</t>
  </si>
  <si>
    <t>101100001295</t>
  </si>
  <si>
    <t>20210800007837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</si>
  <si>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</si>
  <si>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</si>
  <si>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</si>
  <si>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</si>
  <si>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</si>
  <si>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</si>
  <si>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</si>
  <si>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</si>
  <si>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</si>
  <si>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16-08-21 HASTA 31-08-21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</si>
</sst>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0"/>
  <sheetViews>
    <sheetView workbookViewId="0">
      <selection activeCell="G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15.5703125" style="6" customWidth="1"/>
    <col min="18" max="18" width="15.8554687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317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3" customFormat="1" ht="30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388642675.32999998</v>
      </c>
      <c r="K8" s="15">
        <v>388642675.32999998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64991170</v>
      </c>
      <c r="K9" s="15">
        <v>64991170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13662568100</v>
      </c>
      <c r="K10" s="15">
        <v>13662568100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4471456400</v>
      </c>
      <c r="K11" s="15">
        <v>4010600000</v>
      </c>
      <c r="L11" s="15">
        <v>397290000</v>
      </c>
      <c r="M11" s="15">
        <v>63566400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43</v>
      </c>
      <c r="I12" s="15" t="s">
        <v>44</v>
      </c>
      <c r="J12" s="15">
        <v>18513600</v>
      </c>
      <c r="K12" s="15">
        <v>0</v>
      </c>
      <c r="L12" s="15">
        <v>15960000</v>
      </c>
      <c r="M12" s="15">
        <v>2553600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24</v>
      </c>
      <c r="D13" s="13" t="s">
        <v>49</v>
      </c>
      <c r="E13" s="13" t="s">
        <v>26</v>
      </c>
      <c r="F13" s="13" t="s">
        <v>50</v>
      </c>
      <c r="G13" s="13" t="s">
        <v>26</v>
      </c>
      <c r="H13" s="13" t="s">
        <v>43</v>
      </c>
      <c r="I13" s="15" t="s">
        <v>44</v>
      </c>
      <c r="J13" s="15">
        <v>2479852000</v>
      </c>
      <c r="K13" s="15">
        <v>132360000</v>
      </c>
      <c r="L13" s="15">
        <v>2023700000</v>
      </c>
      <c r="M13" s="15">
        <v>323792000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51</v>
      </c>
      <c r="B14" s="14" t="s">
        <v>23</v>
      </c>
      <c r="C14" s="13" t="s">
        <v>52</v>
      </c>
      <c r="D14" s="13" t="s">
        <v>26</v>
      </c>
      <c r="E14" s="13" t="s">
        <v>53</v>
      </c>
      <c r="F14" s="13" t="s">
        <v>26</v>
      </c>
      <c r="G14" s="13" t="s">
        <v>49</v>
      </c>
      <c r="H14" s="13" t="s">
        <v>43</v>
      </c>
      <c r="I14" s="15" t="s">
        <v>44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242844000</v>
      </c>
      <c r="S14" s="13" t="s">
        <v>54</v>
      </c>
    </row>
    <row r="15" spans="1:19" x14ac:dyDescent="0.25">
      <c r="A15" s="13" t="s">
        <v>55</v>
      </c>
      <c r="B15" s="14" t="s">
        <v>23</v>
      </c>
      <c r="C15" s="13" t="s">
        <v>52</v>
      </c>
      <c r="D15" s="13" t="s">
        <v>26</v>
      </c>
      <c r="E15" s="13" t="s">
        <v>56</v>
      </c>
      <c r="F15" s="13" t="s">
        <v>26</v>
      </c>
      <c r="G15" s="13" t="s">
        <v>46</v>
      </c>
      <c r="H15" s="13" t="s">
        <v>43</v>
      </c>
      <c r="I15" s="15" t="s">
        <v>44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1915200</v>
      </c>
      <c r="S15" s="13" t="s">
        <v>57</v>
      </c>
    </row>
    <row r="16" spans="1:19" x14ac:dyDescent="0.25">
      <c r="A16" s="13" t="s">
        <v>58</v>
      </c>
      <c r="B16" s="14" t="s">
        <v>23</v>
      </c>
      <c r="C16" s="13" t="s">
        <v>52</v>
      </c>
      <c r="D16" s="13" t="s">
        <v>26</v>
      </c>
      <c r="E16" s="13" t="s">
        <v>59</v>
      </c>
      <c r="F16" s="13" t="s">
        <v>26</v>
      </c>
      <c r="G16" s="13" t="s">
        <v>41</v>
      </c>
      <c r="H16" s="13" t="s">
        <v>43</v>
      </c>
      <c r="I16" s="15" t="s">
        <v>44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47674800</v>
      </c>
      <c r="S16" s="13" t="s">
        <v>60</v>
      </c>
    </row>
    <row r="17" spans="1:19" x14ac:dyDescent="0.25">
      <c r="A17" s="13" t="s">
        <v>61</v>
      </c>
      <c r="B17" s="14" t="s">
        <v>62</v>
      </c>
      <c r="C17" s="13" t="s">
        <v>24</v>
      </c>
      <c r="D17" s="13" t="s">
        <v>63</v>
      </c>
      <c r="E17" s="13" t="s">
        <v>26</v>
      </c>
      <c r="F17" s="13" t="s">
        <v>64</v>
      </c>
      <c r="G17" s="13" t="s">
        <v>26</v>
      </c>
      <c r="H17" s="13" t="s">
        <v>28</v>
      </c>
      <c r="I17" s="15" t="s">
        <v>29</v>
      </c>
      <c r="J17" s="15">
        <v>179671812.90000001</v>
      </c>
      <c r="K17" s="15">
        <v>179671812.90000001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65</v>
      </c>
      <c r="B18" s="14" t="s">
        <v>62</v>
      </c>
      <c r="C18" s="13" t="s">
        <v>24</v>
      </c>
      <c r="D18" s="13" t="s">
        <v>66</v>
      </c>
      <c r="E18" s="13" t="s">
        <v>26</v>
      </c>
      <c r="F18" s="13" t="s">
        <v>67</v>
      </c>
      <c r="G18" s="13" t="s">
        <v>26</v>
      </c>
      <c r="H18" s="13" t="s">
        <v>28</v>
      </c>
      <c r="I18" s="15" t="s">
        <v>29</v>
      </c>
      <c r="J18" s="15">
        <v>192916850.38999999</v>
      </c>
      <c r="K18" s="15">
        <v>192916850.38999999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68</v>
      </c>
      <c r="B19" s="14" t="s">
        <v>62</v>
      </c>
      <c r="C19" s="13" t="s">
        <v>24</v>
      </c>
      <c r="D19" s="13" t="s">
        <v>69</v>
      </c>
      <c r="E19" s="13" t="s">
        <v>26</v>
      </c>
      <c r="F19" s="13" t="s">
        <v>70</v>
      </c>
      <c r="G19" s="13" t="s">
        <v>26</v>
      </c>
      <c r="H19" s="13" t="s">
        <v>71</v>
      </c>
      <c r="I19" s="15" t="s">
        <v>72</v>
      </c>
      <c r="J19" s="15">
        <v>310506457.76200002</v>
      </c>
      <c r="K19" s="15">
        <v>179671812.90000004</v>
      </c>
      <c r="L19" s="15">
        <v>112788486.95</v>
      </c>
      <c r="M19" s="15">
        <v>18046157.91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73</v>
      </c>
      <c r="B20" s="14" t="s">
        <v>62</v>
      </c>
      <c r="C20" s="13" t="s">
        <v>24</v>
      </c>
      <c r="D20" s="13" t="s">
        <v>74</v>
      </c>
      <c r="E20" s="13" t="s">
        <v>26</v>
      </c>
      <c r="F20" s="13" t="s">
        <v>75</v>
      </c>
      <c r="G20" s="13" t="s">
        <v>26</v>
      </c>
      <c r="H20" s="13" t="s">
        <v>76</v>
      </c>
      <c r="I20" s="15" t="s">
        <v>77</v>
      </c>
      <c r="J20" s="15">
        <v>344034078.69120002</v>
      </c>
      <c r="K20" s="15">
        <v>0</v>
      </c>
      <c r="L20" s="15">
        <v>296581102.31999999</v>
      </c>
      <c r="M20" s="15">
        <v>47452976.369999997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78</v>
      </c>
      <c r="B21" s="14" t="s">
        <v>62</v>
      </c>
      <c r="C21" s="13" t="s">
        <v>24</v>
      </c>
      <c r="D21" s="13" t="s">
        <v>79</v>
      </c>
      <c r="E21" s="13" t="s">
        <v>26</v>
      </c>
      <c r="F21" s="13" t="s">
        <v>80</v>
      </c>
      <c r="G21" s="13" t="s">
        <v>26</v>
      </c>
      <c r="H21" s="13" t="s">
        <v>81</v>
      </c>
      <c r="I21" s="15" t="s">
        <v>82</v>
      </c>
      <c r="J21" s="15">
        <v>5243200</v>
      </c>
      <c r="K21" s="15">
        <v>0</v>
      </c>
      <c r="L21" s="15">
        <v>4520000</v>
      </c>
      <c r="M21" s="15">
        <v>723200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83</v>
      </c>
      <c r="B22" s="14" t="s">
        <v>62</v>
      </c>
      <c r="C22" s="13" t="s">
        <v>24</v>
      </c>
      <c r="D22" s="13" t="s">
        <v>84</v>
      </c>
      <c r="E22" s="13" t="s">
        <v>26</v>
      </c>
      <c r="F22" s="13" t="s">
        <v>80</v>
      </c>
      <c r="G22" s="13" t="s">
        <v>26</v>
      </c>
      <c r="H22" s="13" t="s">
        <v>81</v>
      </c>
      <c r="I22" s="15" t="s">
        <v>82</v>
      </c>
      <c r="J22" s="15">
        <v>5243200</v>
      </c>
      <c r="K22" s="15">
        <v>0</v>
      </c>
      <c r="L22" s="15">
        <v>4520000</v>
      </c>
      <c r="M22" s="15">
        <v>723200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85</v>
      </c>
      <c r="B23" s="14" t="s">
        <v>62</v>
      </c>
      <c r="C23" s="13" t="s">
        <v>52</v>
      </c>
      <c r="D23" s="13" t="s">
        <v>26</v>
      </c>
      <c r="E23" s="13" t="s">
        <v>95</v>
      </c>
      <c r="F23" s="13" t="s">
        <v>80</v>
      </c>
      <c r="G23" s="13" t="s">
        <v>95</v>
      </c>
      <c r="H23" s="13" t="s">
        <v>81</v>
      </c>
      <c r="I23" s="15" t="s">
        <v>82</v>
      </c>
      <c r="J23" s="15">
        <v>-5243200</v>
      </c>
      <c r="K23" s="15">
        <v>0</v>
      </c>
      <c r="L23" s="15">
        <v>-4520000</v>
      </c>
      <c r="M23" s="15">
        <v>-723200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88</v>
      </c>
      <c r="B24" s="14" t="s">
        <v>62</v>
      </c>
      <c r="C24" s="13" t="s">
        <v>52</v>
      </c>
      <c r="D24" s="13" t="s">
        <v>26</v>
      </c>
      <c r="E24" s="13" t="s">
        <v>86</v>
      </c>
      <c r="F24" s="13" t="s">
        <v>26</v>
      </c>
      <c r="G24" s="13" t="s">
        <v>69</v>
      </c>
      <c r="H24" s="13" t="s">
        <v>71</v>
      </c>
      <c r="I24" s="15" t="s">
        <v>72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13534618.43</v>
      </c>
      <c r="S24" s="13" t="s">
        <v>87</v>
      </c>
    </row>
    <row r="25" spans="1:19" x14ac:dyDescent="0.25">
      <c r="A25" s="13" t="s">
        <v>91</v>
      </c>
      <c r="B25" s="14" t="s">
        <v>62</v>
      </c>
      <c r="C25" s="13" t="s">
        <v>52</v>
      </c>
      <c r="D25" s="13" t="s">
        <v>26</v>
      </c>
      <c r="E25" s="13" t="s">
        <v>89</v>
      </c>
      <c r="F25" s="13" t="s">
        <v>26</v>
      </c>
      <c r="G25" s="13" t="s">
        <v>74</v>
      </c>
      <c r="H25" s="13" t="s">
        <v>76</v>
      </c>
      <c r="I25" s="15" t="s">
        <v>77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35589732.280000001</v>
      </c>
      <c r="S25" s="13" t="s">
        <v>90</v>
      </c>
    </row>
    <row r="26" spans="1:19" x14ac:dyDescent="0.25">
      <c r="A26" s="13" t="s">
        <v>94</v>
      </c>
      <c r="B26" s="14" t="s">
        <v>62</v>
      </c>
      <c r="C26" s="13" t="s">
        <v>52</v>
      </c>
      <c r="D26" s="13" t="s">
        <v>26</v>
      </c>
      <c r="E26" s="13" t="s">
        <v>92</v>
      </c>
      <c r="F26" s="13" t="s">
        <v>26</v>
      </c>
      <c r="G26" s="13" t="s">
        <v>84</v>
      </c>
      <c r="H26" s="13" t="s">
        <v>81</v>
      </c>
      <c r="I26" s="15" t="s">
        <v>82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542400</v>
      </c>
      <c r="S26" s="13" t="s">
        <v>93</v>
      </c>
    </row>
    <row r="27" spans="1:19" x14ac:dyDescent="0.25">
      <c r="A27" s="13" t="s">
        <v>96</v>
      </c>
      <c r="B27" s="14" t="s">
        <v>97</v>
      </c>
      <c r="C27" s="13" t="s">
        <v>24</v>
      </c>
      <c r="D27" s="13" t="s">
        <v>98</v>
      </c>
      <c r="E27" s="13" t="s">
        <v>26</v>
      </c>
      <c r="F27" s="13" t="s">
        <v>99</v>
      </c>
      <c r="G27" s="13" t="s">
        <v>26</v>
      </c>
      <c r="H27" s="13" t="s">
        <v>43</v>
      </c>
      <c r="I27" s="15" t="s">
        <v>44</v>
      </c>
      <c r="J27" s="15">
        <v>91464000</v>
      </c>
      <c r="K27" s="15">
        <v>88680000</v>
      </c>
      <c r="L27" s="15">
        <v>2400000</v>
      </c>
      <c r="M27" s="15">
        <v>384000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100</v>
      </c>
      <c r="B28" s="14" t="s">
        <v>97</v>
      </c>
      <c r="C28" s="13" t="s">
        <v>52</v>
      </c>
      <c r="D28" s="13" t="s">
        <v>26</v>
      </c>
      <c r="E28" s="13" t="s">
        <v>101</v>
      </c>
      <c r="F28" s="13" t="s">
        <v>26</v>
      </c>
      <c r="G28" s="13" t="s">
        <v>98</v>
      </c>
      <c r="H28" s="13" t="s">
        <v>43</v>
      </c>
      <c r="I28" s="15" t="s">
        <v>44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288000</v>
      </c>
      <c r="S28" s="13" t="s">
        <v>102</v>
      </c>
    </row>
    <row r="29" spans="1:19" x14ac:dyDescent="0.25">
      <c r="A29" s="13" t="s">
        <v>103</v>
      </c>
      <c r="B29" s="14" t="s">
        <v>104</v>
      </c>
      <c r="C29" s="13" t="s">
        <v>24</v>
      </c>
      <c r="D29" s="13" t="s">
        <v>105</v>
      </c>
      <c r="E29" s="13" t="s">
        <v>26</v>
      </c>
      <c r="F29" s="13" t="s">
        <v>106</v>
      </c>
      <c r="G29" s="13" t="s">
        <v>26</v>
      </c>
      <c r="H29" s="13" t="s">
        <v>81</v>
      </c>
      <c r="I29" s="15" t="s">
        <v>82</v>
      </c>
      <c r="J29" s="15">
        <v>4083200</v>
      </c>
      <c r="K29" s="15">
        <v>0</v>
      </c>
      <c r="L29" s="15">
        <v>3520000</v>
      </c>
      <c r="M29" s="15">
        <v>563200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107</v>
      </c>
      <c r="B30" s="14" t="s">
        <v>104</v>
      </c>
      <c r="C30" s="13" t="s">
        <v>24</v>
      </c>
      <c r="D30" s="13" t="s">
        <v>108</v>
      </c>
      <c r="E30" s="13" t="s">
        <v>26</v>
      </c>
      <c r="F30" s="13" t="s">
        <v>109</v>
      </c>
      <c r="G30" s="13" t="s">
        <v>26</v>
      </c>
      <c r="H30" s="13" t="s">
        <v>110</v>
      </c>
      <c r="I30" s="15" t="s">
        <v>111</v>
      </c>
      <c r="J30" s="15">
        <v>82709760</v>
      </c>
      <c r="K30" s="15">
        <v>82709760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112</v>
      </c>
      <c r="B31" s="14" t="s">
        <v>104</v>
      </c>
      <c r="C31" s="13" t="s">
        <v>24</v>
      </c>
      <c r="D31" s="13" t="s">
        <v>113</v>
      </c>
      <c r="E31" s="13" t="s">
        <v>26</v>
      </c>
      <c r="F31" s="13" t="s">
        <v>114</v>
      </c>
      <c r="G31" s="13" t="s">
        <v>26</v>
      </c>
      <c r="H31" s="13" t="s">
        <v>115</v>
      </c>
      <c r="I31" s="15" t="s">
        <v>116</v>
      </c>
      <c r="J31" s="15">
        <v>127662542.48999999</v>
      </c>
      <c r="K31" s="15">
        <v>127662542.48999999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117</v>
      </c>
      <c r="B32" s="14" t="s">
        <v>104</v>
      </c>
      <c r="C32" s="13" t="s">
        <v>52</v>
      </c>
      <c r="D32" s="13" t="s">
        <v>26</v>
      </c>
      <c r="E32" s="13" t="s">
        <v>118</v>
      </c>
      <c r="F32" s="13" t="s">
        <v>26</v>
      </c>
      <c r="G32" s="13" t="s">
        <v>105</v>
      </c>
      <c r="H32" s="13" t="s">
        <v>81</v>
      </c>
      <c r="I32" s="15" t="s">
        <v>82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422400</v>
      </c>
      <c r="S32" s="13" t="s">
        <v>119</v>
      </c>
    </row>
    <row r="33" spans="1:19" x14ac:dyDescent="0.25">
      <c r="A33" s="13" t="s">
        <v>120</v>
      </c>
      <c r="B33" s="14" t="s">
        <v>121</v>
      </c>
      <c r="C33" s="13" t="s">
        <v>24</v>
      </c>
      <c r="D33" s="13" t="s">
        <v>122</v>
      </c>
      <c r="E33" s="13" t="s">
        <v>26</v>
      </c>
      <c r="F33" s="13" t="s">
        <v>123</v>
      </c>
      <c r="G33" s="13" t="s">
        <v>26</v>
      </c>
      <c r="H33" s="13" t="s">
        <v>71</v>
      </c>
      <c r="I33" s="15" t="s">
        <v>72</v>
      </c>
      <c r="J33" s="15">
        <v>125057159.84</v>
      </c>
      <c r="K33" s="15">
        <v>125057159.84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124</v>
      </c>
      <c r="B34" s="14" t="s">
        <v>121</v>
      </c>
      <c r="C34" s="13" t="s">
        <v>24</v>
      </c>
      <c r="D34" s="13" t="s">
        <v>125</v>
      </c>
      <c r="E34" s="13" t="s">
        <v>26</v>
      </c>
      <c r="F34" s="13" t="s">
        <v>126</v>
      </c>
      <c r="G34" s="13" t="s">
        <v>26</v>
      </c>
      <c r="H34" s="13" t="s">
        <v>127</v>
      </c>
      <c r="I34" s="15" t="s">
        <v>128</v>
      </c>
      <c r="J34" s="15">
        <v>546696234</v>
      </c>
      <c r="K34" s="15">
        <v>546696234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129</v>
      </c>
      <c r="B35" s="14" t="s">
        <v>130</v>
      </c>
      <c r="C35" s="13" t="s">
        <v>24</v>
      </c>
      <c r="D35" s="13" t="s">
        <v>131</v>
      </c>
      <c r="E35" s="13" t="s">
        <v>26</v>
      </c>
      <c r="F35" s="13" t="s">
        <v>132</v>
      </c>
      <c r="G35" s="13" t="s">
        <v>26</v>
      </c>
      <c r="H35" s="13" t="s">
        <v>133</v>
      </c>
      <c r="I35" s="15" t="s">
        <v>134</v>
      </c>
      <c r="J35" s="15">
        <v>381611962.162</v>
      </c>
      <c r="K35" s="15">
        <v>0</v>
      </c>
      <c r="L35" s="15">
        <v>328975829.44999999</v>
      </c>
      <c r="M35" s="15">
        <v>52636132.710000001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135</v>
      </c>
      <c r="B36" s="14" t="s">
        <v>130</v>
      </c>
      <c r="C36" s="13" t="s">
        <v>24</v>
      </c>
      <c r="D36" s="13" t="s">
        <v>136</v>
      </c>
      <c r="E36" s="13" t="s">
        <v>26</v>
      </c>
      <c r="F36" s="13" t="s">
        <v>137</v>
      </c>
      <c r="G36" s="13" t="s">
        <v>26</v>
      </c>
      <c r="H36" s="13" t="s">
        <v>127</v>
      </c>
      <c r="I36" s="15" t="s">
        <v>128</v>
      </c>
      <c r="J36" s="15">
        <v>353818858.75040001</v>
      </c>
      <c r="K36" s="15">
        <v>179526000</v>
      </c>
      <c r="L36" s="15">
        <v>150252464.44</v>
      </c>
      <c r="M36" s="15">
        <v>24040394.309999999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138</v>
      </c>
      <c r="B37" s="14" t="s">
        <v>130</v>
      </c>
      <c r="C37" s="13" t="s">
        <v>24</v>
      </c>
      <c r="D37" s="13" t="s">
        <v>139</v>
      </c>
      <c r="E37" s="13" t="s">
        <v>26</v>
      </c>
      <c r="F37" s="13" t="s">
        <v>140</v>
      </c>
      <c r="G37" s="13" t="s">
        <v>26</v>
      </c>
      <c r="H37" s="13" t="s">
        <v>141</v>
      </c>
      <c r="I37" s="15" t="s">
        <v>142</v>
      </c>
      <c r="J37" s="15">
        <v>864593261.40199995</v>
      </c>
      <c r="K37" s="15">
        <v>0</v>
      </c>
      <c r="L37" s="15">
        <v>745339018.45000005</v>
      </c>
      <c r="M37" s="15">
        <v>119254242.95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143</v>
      </c>
      <c r="B38" s="14" t="s">
        <v>130</v>
      </c>
      <c r="C38" s="13" t="s">
        <v>24</v>
      </c>
      <c r="D38" s="13" t="s">
        <v>144</v>
      </c>
      <c r="E38" s="13" t="s">
        <v>26</v>
      </c>
      <c r="F38" s="13" t="s">
        <v>145</v>
      </c>
      <c r="G38" s="13" t="s">
        <v>26</v>
      </c>
      <c r="H38" s="13" t="s">
        <v>43</v>
      </c>
      <c r="I38" s="15" t="s">
        <v>44</v>
      </c>
      <c r="J38" s="15">
        <v>2123825600</v>
      </c>
      <c r="K38" s="15">
        <v>767600000</v>
      </c>
      <c r="L38" s="15">
        <v>1169160000</v>
      </c>
      <c r="M38" s="15">
        <v>187065600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146</v>
      </c>
      <c r="B39" s="14" t="s">
        <v>130</v>
      </c>
      <c r="C39" s="13" t="s">
        <v>52</v>
      </c>
      <c r="D39" s="13" t="s">
        <v>26</v>
      </c>
      <c r="E39" s="13" t="s">
        <v>147</v>
      </c>
      <c r="F39" s="13" t="s">
        <v>26</v>
      </c>
      <c r="G39" s="13" t="s">
        <v>131</v>
      </c>
      <c r="H39" s="13" t="s">
        <v>133</v>
      </c>
      <c r="I39" s="15" t="s">
        <v>134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39477099.530000001</v>
      </c>
      <c r="S39" s="13" t="s">
        <v>148</v>
      </c>
    </row>
    <row r="40" spans="1:19" x14ac:dyDescent="0.25">
      <c r="A40" s="13" t="s">
        <v>149</v>
      </c>
      <c r="B40" s="14" t="s">
        <v>130</v>
      </c>
      <c r="C40" s="13" t="s">
        <v>52</v>
      </c>
      <c r="D40" s="13" t="s">
        <v>26</v>
      </c>
      <c r="E40" s="13" t="s">
        <v>150</v>
      </c>
      <c r="F40" s="13" t="s">
        <v>26</v>
      </c>
      <c r="G40" s="13" t="s">
        <v>136</v>
      </c>
      <c r="H40" s="13" t="s">
        <v>127</v>
      </c>
      <c r="I40" s="15" t="s">
        <v>128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18030295.73</v>
      </c>
      <c r="S40" s="13" t="s">
        <v>151</v>
      </c>
    </row>
    <row r="41" spans="1:19" x14ac:dyDescent="0.25">
      <c r="A41" s="13" t="s">
        <v>152</v>
      </c>
      <c r="B41" s="14" t="s">
        <v>130</v>
      </c>
      <c r="C41" s="13" t="s">
        <v>52</v>
      </c>
      <c r="D41" s="13" t="s">
        <v>26</v>
      </c>
      <c r="E41" s="13" t="s">
        <v>153</v>
      </c>
      <c r="F41" s="13" t="s">
        <v>26</v>
      </c>
      <c r="G41" s="13" t="s">
        <v>139</v>
      </c>
      <c r="H41" s="13" t="s">
        <v>141</v>
      </c>
      <c r="I41" s="15" t="s">
        <v>142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89440682.209999993</v>
      </c>
      <c r="S41" s="13" t="s">
        <v>154</v>
      </c>
    </row>
    <row r="42" spans="1:19" x14ac:dyDescent="0.25">
      <c r="A42" s="13" t="s">
        <v>155</v>
      </c>
      <c r="B42" s="14" t="s">
        <v>130</v>
      </c>
      <c r="C42" s="13" t="s">
        <v>52</v>
      </c>
      <c r="D42" s="13" t="s">
        <v>26</v>
      </c>
      <c r="E42" s="13" t="s">
        <v>156</v>
      </c>
      <c r="F42" s="13" t="s">
        <v>26</v>
      </c>
      <c r="G42" s="13" t="s">
        <v>144</v>
      </c>
      <c r="H42" s="13" t="s">
        <v>43</v>
      </c>
      <c r="I42" s="15" t="s">
        <v>44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140299200</v>
      </c>
      <c r="S42" s="13" t="s">
        <v>157</v>
      </c>
    </row>
    <row r="43" spans="1:19" x14ac:dyDescent="0.25">
      <c r="A43" s="13" t="s">
        <v>158</v>
      </c>
      <c r="B43" s="14" t="s">
        <v>159</v>
      </c>
      <c r="C43" s="13" t="s">
        <v>24</v>
      </c>
      <c r="D43" s="13" t="s">
        <v>160</v>
      </c>
      <c r="E43" s="13" t="s">
        <v>26</v>
      </c>
      <c r="F43" s="13" t="s">
        <v>161</v>
      </c>
      <c r="G43" s="13" t="s">
        <v>26</v>
      </c>
      <c r="H43" s="13" t="s">
        <v>162</v>
      </c>
      <c r="I43" s="15" t="s">
        <v>163</v>
      </c>
      <c r="J43" s="15">
        <v>902790000</v>
      </c>
      <c r="K43" s="15">
        <v>902790000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164</v>
      </c>
      <c r="B44" s="14" t="s">
        <v>159</v>
      </c>
      <c r="C44" s="13" t="s">
        <v>24</v>
      </c>
      <c r="D44" s="13" t="s">
        <v>165</v>
      </c>
      <c r="E44" s="13" t="s">
        <v>26</v>
      </c>
      <c r="F44" s="13" t="s">
        <v>166</v>
      </c>
      <c r="G44" s="13" t="s">
        <v>26</v>
      </c>
      <c r="H44" s="13" t="s">
        <v>167</v>
      </c>
      <c r="I44" s="15" t="s">
        <v>168</v>
      </c>
      <c r="J44" s="15">
        <v>1857345600</v>
      </c>
      <c r="K44" s="15">
        <v>0</v>
      </c>
      <c r="L44" s="15">
        <v>1601160000</v>
      </c>
      <c r="M44" s="15">
        <v>256185600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169</v>
      </c>
      <c r="B45" s="14" t="s">
        <v>159</v>
      </c>
      <c r="C45" s="13" t="s">
        <v>24</v>
      </c>
      <c r="D45" s="13" t="s">
        <v>170</v>
      </c>
      <c r="E45" s="13" t="s">
        <v>26</v>
      </c>
      <c r="F45" s="13" t="s">
        <v>171</v>
      </c>
      <c r="G45" s="13" t="s">
        <v>26</v>
      </c>
      <c r="H45" s="13" t="s">
        <v>172</v>
      </c>
      <c r="I45" s="15" t="s">
        <v>173</v>
      </c>
      <c r="J45" s="15">
        <v>247809840</v>
      </c>
      <c r="K45" s="15">
        <v>247809840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174</v>
      </c>
      <c r="B46" s="14" t="s">
        <v>159</v>
      </c>
      <c r="C46" s="13" t="s">
        <v>24</v>
      </c>
      <c r="D46" s="13" t="s">
        <v>175</v>
      </c>
      <c r="E46" s="13" t="s">
        <v>26</v>
      </c>
      <c r="F46" s="13" t="s">
        <v>176</v>
      </c>
      <c r="G46" s="13" t="s">
        <v>26</v>
      </c>
      <c r="H46" s="13" t="s">
        <v>81</v>
      </c>
      <c r="I46" s="15" t="s">
        <v>82</v>
      </c>
      <c r="J46" s="15">
        <v>72136920</v>
      </c>
      <c r="K46" s="15">
        <v>0</v>
      </c>
      <c r="L46" s="15">
        <v>62187000</v>
      </c>
      <c r="M46" s="15">
        <v>9949920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177</v>
      </c>
      <c r="B47" s="14" t="s">
        <v>159</v>
      </c>
      <c r="C47" s="13" t="s">
        <v>24</v>
      </c>
      <c r="D47" s="13" t="s">
        <v>178</v>
      </c>
      <c r="E47" s="13" t="s">
        <v>26</v>
      </c>
      <c r="F47" s="13" t="s">
        <v>179</v>
      </c>
      <c r="G47" s="13" t="s">
        <v>26</v>
      </c>
      <c r="H47" s="13" t="s">
        <v>81</v>
      </c>
      <c r="I47" s="15" t="s">
        <v>82</v>
      </c>
      <c r="J47" s="15">
        <v>551543228</v>
      </c>
      <c r="K47" s="15">
        <v>0</v>
      </c>
      <c r="L47" s="15">
        <v>475468300</v>
      </c>
      <c r="M47" s="15">
        <v>76074928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180</v>
      </c>
      <c r="B48" s="14" t="s">
        <v>159</v>
      </c>
      <c r="C48" s="13" t="s">
        <v>24</v>
      </c>
      <c r="D48" s="13" t="s">
        <v>181</v>
      </c>
      <c r="E48" s="13" t="s">
        <v>26</v>
      </c>
      <c r="F48" s="13" t="s">
        <v>182</v>
      </c>
      <c r="G48" s="13" t="s">
        <v>26</v>
      </c>
      <c r="H48" s="13" t="s">
        <v>81</v>
      </c>
      <c r="I48" s="15" t="s">
        <v>82</v>
      </c>
      <c r="J48" s="15">
        <v>747040000</v>
      </c>
      <c r="K48" s="15">
        <v>0</v>
      </c>
      <c r="L48" s="15">
        <v>644000000</v>
      </c>
      <c r="M48" s="15">
        <v>103040000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183</v>
      </c>
      <c r="B49" s="14" t="s">
        <v>159</v>
      </c>
      <c r="C49" s="13" t="s">
        <v>24</v>
      </c>
      <c r="D49" s="13" t="s">
        <v>184</v>
      </c>
      <c r="E49" s="13" t="s">
        <v>26</v>
      </c>
      <c r="F49" s="13" t="s">
        <v>185</v>
      </c>
      <c r="G49" s="13" t="s">
        <v>26</v>
      </c>
      <c r="H49" s="13" t="s">
        <v>81</v>
      </c>
      <c r="I49" s="15" t="s">
        <v>82</v>
      </c>
      <c r="J49" s="15">
        <v>373520000</v>
      </c>
      <c r="K49" s="15">
        <v>0</v>
      </c>
      <c r="L49" s="15">
        <v>322000000</v>
      </c>
      <c r="M49" s="15">
        <v>51520000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186</v>
      </c>
      <c r="B50" s="14" t="s">
        <v>159</v>
      </c>
      <c r="C50" s="13" t="s">
        <v>24</v>
      </c>
      <c r="D50" s="13" t="s">
        <v>187</v>
      </c>
      <c r="E50" s="13" t="s">
        <v>26</v>
      </c>
      <c r="F50" s="13" t="s">
        <v>188</v>
      </c>
      <c r="G50" s="13" t="s">
        <v>26</v>
      </c>
      <c r="H50" s="13" t="s">
        <v>189</v>
      </c>
      <c r="I50" s="15" t="s">
        <v>190</v>
      </c>
      <c r="J50" s="15">
        <v>554257476.50399995</v>
      </c>
      <c r="K50" s="15">
        <v>0</v>
      </c>
      <c r="L50" s="15">
        <v>477808169.39999998</v>
      </c>
      <c r="M50" s="15">
        <v>76449307.099999994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191</v>
      </c>
      <c r="B51" s="14" t="s">
        <v>159</v>
      </c>
      <c r="C51" s="13" t="s">
        <v>24</v>
      </c>
      <c r="D51" s="13" t="s">
        <v>192</v>
      </c>
      <c r="E51" s="13" t="s">
        <v>26</v>
      </c>
      <c r="F51" s="13" t="s">
        <v>193</v>
      </c>
      <c r="G51" s="13" t="s">
        <v>26</v>
      </c>
      <c r="H51" s="13" t="s">
        <v>194</v>
      </c>
      <c r="I51" s="15" t="s">
        <v>195</v>
      </c>
      <c r="J51" s="15">
        <v>315705600</v>
      </c>
      <c r="K51" s="15">
        <v>0</v>
      </c>
      <c r="L51" s="15">
        <v>272160000</v>
      </c>
      <c r="M51" s="15">
        <v>43545600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196</v>
      </c>
      <c r="B52" s="14" t="s">
        <v>159</v>
      </c>
      <c r="C52" s="13" t="s">
        <v>24</v>
      </c>
      <c r="D52" s="13" t="s">
        <v>197</v>
      </c>
      <c r="E52" s="13" t="s">
        <v>26</v>
      </c>
      <c r="F52" s="13" t="s">
        <v>198</v>
      </c>
      <c r="G52" s="13" t="s">
        <v>26</v>
      </c>
      <c r="H52" s="13" t="s">
        <v>141</v>
      </c>
      <c r="I52" s="15" t="s">
        <v>142</v>
      </c>
      <c r="J52" s="15">
        <v>1135512833.23</v>
      </c>
      <c r="K52" s="15">
        <v>0</v>
      </c>
      <c r="L52" s="15">
        <v>978890373.47000003</v>
      </c>
      <c r="M52" s="15">
        <v>156622459.75999999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199</v>
      </c>
      <c r="B53" s="14" t="s">
        <v>159</v>
      </c>
      <c r="C53" s="13" t="s">
        <v>24</v>
      </c>
      <c r="D53" s="13" t="s">
        <v>200</v>
      </c>
      <c r="E53" s="13" t="s">
        <v>26</v>
      </c>
      <c r="F53" s="13" t="s">
        <v>201</v>
      </c>
      <c r="G53" s="13" t="s">
        <v>26</v>
      </c>
      <c r="H53" s="13" t="s">
        <v>202</v>
      </c>
      <c r="I53" s="15" t="s">
        <v>203</v>
      </c>
      <c r="J53" s="15">
        <v>320480987.05360001</v>
      </c>
      <c r="K53" s="15">
        <v>68750441.539999992</v>
      </c>
      <c r="L53" s="15">
        <v>217009090.96000001</v>
      </c>
      <c r="M53" s="15">
        <v>34721454.549999997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204</v>
      </c>
      <c r="B54" s="14" t="s">
        <v>159</v>
      </c>
      <c r="C54" s="13" t="s">
        <v>24</v>
      </c>
      <c r="D54" s="13" t="s">
        <v>205</v>
      </c>
      <c r="E54" s="13" t="s">
        <v>26</v>
      </c>
      <c r="F54" s="13" t="s">
        <v>206</v>
      </c>
      <c r="G54" s="13" t="s">
        <v>26</v>
      </c>
      <c r="H54" s="13" t="s">
        <v>207</v>
      </c>
      <c r="I54" s="15" t="s">
        <v>208</v>
      </c>
      <c r="J54" s="15">
        <v>261147242.31</v>
      </c>
      <c r="K54" s="15">
        <v>102344384.42000002</v>
      </c>
      <c r="L54" s="15">
        <v>136899015.41999999</v>
      </c>
      <c r="M54" s="15">
        <v>21903842.469999999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209</v>
      </c>
      <c r="B55" s="14" t="s">
        <v>159</v>
      </c>
      <c r="C55" s="13" t="s">
        <v>24</v>
      </c>
      <c r="D55" s="13" t="s">
        <v>210</v>
      </c>
      <c r="E55" s="13" t="s">
        <v>26</v>
      </c>
      <c r="F55" s="13" t="s">
        <v>211</v>
      </c>
      <c r="G55" s="13" t="s">
        <v>26</v>
      </c>
      <c r="H55" s="13" t="s">
        <v>212</v>
      </c>
      <c r="I55" s="15" t="s">
        <v>213</v>
      </c>
      <c r="J55" s="15">
        <v>1212422214.01</v>
      </c>
      <c r="K55" s="15">
        <v>1212422214.01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214</v>
      </c>
      <c r="B56" s="14" t="s">
        <v>159</v>
      </c>
      <c r="C56" s="13" t="s">
        <v>24</v>
      </c>
      <c r="D56" s="13" t="s">
        <v>215</v>
      </c>
      <c r="E56" s="13" t="s">
        <v>26</v>
      </c>
      <c r="F56" s="13" t="s">
        <v>216</v>
      </c>
      <c r="G56" s="13" t="s">
        <v>26</v>
      </c>
      <c r="H56" s="13" t="s">
        <v>33</v>
      </c>
      <c r="I56" s="15" t="s">
        <v>34</v>
      </c>
      <c r="J56" s="15">
        <v>69502194</v>
      </c>
      <c r="K56" s="15">
        <v>69502194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217</v>
      </c>
      <c r="B57" s="14" t="s">
        <v>159</v>
      </c>
      <c r="C57" s="13" t="s">
        <v>24</v>
      </c>
      <c r="D57" s="13" t="s">
        <v>218</v>
      </c>
      <c r="E57" s="13" t="s">
        <v>26</v>
      </c>
      <c r="F57" s="13" t="s">
        <v>219</v>
      </c>
      <c r="G57" s="13" t="s">
        <v>26</v>
      </c>
      <c r="H57" s="13" t="s">
        <v>172</v>
      </c>
      <c r="I57" s="15" t="s">
        <v>173</v>
      </c>
      <c r="J57" s="15">
        <v>247407840</v>
      </c>
      <c r="K57" s="15">
        <v>247407840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220</v>
      </c>
      <c r="B58" s="14" t="s">
        <v>159</v>
      </c>
      <c r="C58" s="13" t="s">
        <v>24</v>
      </c>
      <c r="D58" s="13" t="s">
        <v>221</v>
      </c>
      <c r="E58" s="13" t="s">
        <v>26</v>
      </c>
      <c r="F58" s="13" t="s">
        <v>222</v>
      </c>
      <c r="G58" s="13" t="s">
        <v>26</v>
      </c>
      <c r="H58" s="13" t="s">
        <v>110</v>
      </c>
      <c r="I58" s="15" t="s">
        <v>111</v>
      </c>
      <c r="J58" s="15">
        <v>82469280</v>
      </c>
      <c r="K58" s="15">
        <v>82469280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223</v>
      </c>
      <c r="B59" s="14" t="s">
        <v>159</v>
      </c>
      <c r="C59" s="13" t="s">
        <v>24</v>
      </c>
      <c r="D59" s="13" t="s">
        <v>224</v>
      </c>
      <c r="E59" s="13" t="s">
        <v>26</v>
      </c>
      <c r="F59" s="13" t="s">
        <v>225</v>
      </c>
      <c r="G59" s="13" t="s">
        <v>26</v>
      </c>
      <c r="H59" s="13" t="s">
        <v>81</v>
      </c>
      <c r="I59" s="15" t="s">
        <v>82</v>
      </c>
      <c r="J59" s="15">
        <v>1366573496</v>
      </c>
      <c r="K59" s="15">
        <v>0</v>
      </c>
      <c r="L59" s="15">
        <v>1178080600</v>
      </c>
      <c r="M59" s="15">
        <v>188492896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226</v>
      </c>
      <c r="B60" s="14" t="s">
        <v>159</v>
      </c>
      <c r="C60" s="13" t="s">
        <v>24</v>
      </c>
      <c r="D60" s="13" t="s">
        <v>227</v>
      </c>
      <c r="E60" s="13" t="s">
        <v>26</v>
      </c>
      <c r="F60" s="13" t="s">
        <v>228</v>
      </c>
      <c r="G60" s="13" t="s">
        <v>26</v>
      </c>
      <c r="H60" s="13" t="s">
        <v>81</v>
      </c>
      <c r="I60" s="15" t="s">
        <v>82</v>
      </c>
      <c r="J60" s="15">
        <v>747040000</v>
      </c>
      <c r="K60" s="15">
        <v>0</v>
      </c>
      <c r="L60" s="15">
        <v>644000000</v>
      </c>
      <c r="M60" s="15">
        <v>103040000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229</v>
      </c>
      <c r="B61" s="14" t="s">
        <v>159</v>
      </c>
      <c r="C61" s="13" t="s">
        <v>24</v>
      </c>
      <c r="D61" s="13" t="s">
        <v>230</v>
      </c>
      <c r="E61" s="13" t="s">
        <v>26</v>
      </c>
      <c r="F61" s="13" t="s">
        <v>231</v>
      </c>
      <c r="G61" s="13" t="s">
        <v>26</v>
      </c>
      <c r="H61" s="13" t="s">
        <v>232</v>
      </c>
      <c r="I61" s="15" t="s">
        <v>233</v>
      </c>
      <c r="J61" s="15">
        <v>151637347.52000001</v>
      </c>
      <c r="K61" s="15">
        <v>0</v>
      </c>
      <c r="L61" s="15">
        <v>130721851.31</v>
      </c>
      <c r="M61" s="15">
        <v>20915496.210000001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234</v>
      </c>
      <c r="B62" s="14" t="s">
        <v>159</v>
      </c>
      <c r="C62" s="13" t="s">
        <v>24</v>
      </c>
      <c r="D62" s="13" t="s">
        <v>235</v>
      </c>
      <c r="E62" s="13" t="s">
        <v>26</v>
      </c>
      <c r="F62" s="13" t="s">
        <v>236</v>
      </c>
      <c r="G62" s="13" t="s">
        <v>26</v>
      </c>
      <c r="H62" s="13" t="s">
        <v>232</v>
      </c>
      <c r="I62" s="15" t="s">
        <v>233</v>
      </c>
      <c r="J62" s="15">
        <v>349506524.83999997</v>
      </c>
      <c r="K62" s="15">
        <v>0</v>
      </c>
      <c r="L62" s="15">
        <v>301298728.31</v>
      </c>
      <c r="M62" s="15">
        <v>48207796.530000001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237</v>
      </c>
      <c r="B63" s="14" t="s">
        <v>159</v>
      </c>
      <c r="C63" s="13" t="s">
        <v>52</v>
      </c>
      <c r="D63" s="13" t="s">
        <v>26</v>
      </c>
      <c r="E63" s="13" t="s">
        <v>277</v>
      </c>
      <c r="F63" s="13" t="s">
        <v>278</v>
      </c>
      <c r="G63" s="13" t="s">
        <v>279</v>
      </c>
      <c r="H63" s="13" t="s">
        <v>162</v>
      </c>
      <c r="I63" s="15" t="s">
        <v>163</v>
      </c>
      <c r="J63" s="15">
        <v>-22275000</v>
      </c>
      <c r="K63" s="15">
        <v>-22275000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240</v>
      </c>
      <c r="B64" s="14" t="s">
        <v>159</v>
      </c>
      <c r="C64" s="13" t="s">
        <v>52</v>
      </c>
      <c r="D64" s="13" t="s">
        <v>26</v>
      </c>
      <c r="E64" s="13" t="s">
        <v>281</v>
      </c>
      <c r="F64" s="13" t="s">
        <v>282</v>
      </c>
      <c r="G64" s="13" t="s">
        <v>187</v>
      </c>
      <c r="H64" s="13" t="s">
        <v>189</v>
      </c>
      <c r="I64" s="15" t="s">
        <v>190</v>
      </c>
      <c r="J64" s="15">
        <v>-17076779.920000002</v>
      </c>
      <c r="K64" s="15">
        <v>0</v>
      </c>
      <c r="L64" s="15">
        <v>-14721362</v>
      </c>
      <c r="M64" s="15">
        <v>-2355417.92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243</v>
      </c>
      <c r="B65" s="14" t="s">
        <v>159</v>
      </c>
      <c r="C65" s="13" t="s">
        <v>52</v>
      </c>
      <c r="D65" s="13" t="s">
        <v>26</v>
      </c>
      <c r="E65" s="13" t="s">
        <v>238</v>
      </c>
      <c r="F65" s="13" t="s">
        <v>26</v>
      </c>
      <c r="G65" s="13" t="s">
        <v>165</v>
      </c>
      <c r="H65" s="13" t="s">
        <v>167</v>
      </c>
      <c r="I65" s="15" t="s">
        <v>168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192139200</v>
      </c>
      <c r="S65" s="13" t="s">
        <v>239</v>
      </c>
    </row>
    <row r="66" spans="1:19" x14ac:dyDescent="0.25">
      <c r="A66" s="13" t="s">
        <v>246</v>
      </c>
      <c r="B66" s="14" t="s">
        <v>159</v>
      </c>
      <c r="C66" s="13" t="s">
        <v>52</v>
      </c>
      <c r="D66" s="13" t="s">
        <v>26</v>
      </c>
      <c r="E66" s="13" t="s">
        <v>241</v>
      </c>
      <c r="F66" s="13" t="s">
        <v>26</v>
      </c>
      <c r="G66" s="13" t="s">
        <v>175</v>
      </c>
      <c r="H66" s="13" t="s">
        <v>81</v>
      </c>
      <c r="I66" s="15" t="s">
        <v>82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7462440</v>
      </c>
      <c r="S66" s="13" t="s">
        <v>242</v>
      </c>
    </row>
    <row r="67" spans="1:19" x14ac:dyDescent="0.25">
      <c r="A67" s="13" t="s">
        <v>249</v>
      </c>
      <c r="B67" s="14" t="s">
        <v>159</v>
      </c>
      <c r="C67" s="13" t="s">
        <v>52</v>
      </c>
      <c r="D67" s="13" t="s">
        <v>26</v>
      </c>
      <c r="E67" s="13" t="s">
        <v>244</v>
      </c>
      <c r="F67" s="13" t="s">
        <v>26</v>
      </c>
      <c r="G67" s="13" t="s">
        <v>178</v>
      </c>
      <c r="H67" s="13" t="s">
        <v>81</v>
      </c>
      <c r="I67" s="15" t="s">
        <v>82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57056196</v>
      </c>
      <c r="S67" s="13" t="s">
        <v>245</v>
      </c>
    </row>
    <row r="68" spans="1:19" x14ac:dyDescent="0.25">
      <c r="A68" s="13" t="s">
        <v>252</v>
      </c>
      <c r="B68" s="14" t="s">
        <v>159</v>
      </c>
      <c r="C68" s="13" t="s">
        <v>52</v>
      </c>
      <c r="D68" s="13" t="s">
        <v>26</v>
      </c>
      <c r="E68" s="13" t="s">
        <v>247</v>
      </c>
      <c r="F68" s="13" t="s">
        <v>26</v>
      </c>
      <c r="G68" s="13" t="s">
        <v>181</v>
      </c>
      <c r="H68" s="13" t="s">
        <v>81</v>
      </c>
      <c r="I68" s="15" t="s">
        <v>82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77280000</v>
      </c>
      <c r="S68" s="13" t="s">
        <v>248</v>
      </c>
    </row>
    <row r="69" spans="1:19" x14ac:dyDescent="0.25">
      <c r="A69" s="13" t="s">
        <v>255</v>
      </c>
      <c r="B69" s="14" t="s">
        <v>159</v>
      </c>
      <c r="C69" s="13" t="s">
        <v>52</v>
      </c>
      <c r="D69" s="13" t="s">
        <v>26</v>
      </c>
      <c r="E69" s="13" t="s">
        <v>250</v>
      </c>
      <c r="F69" s="13" t="s">
        <v>26</v>
      </c>
      <c r="G69" s="13" t="s">
        <v>184</v>
      </c>
      <c r="H69" s="13" t="s">
        <v>81</v>
      </c>
      <c r="I69" s="15" t="s">
        <v>82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38640000</v>
      </c>
      <c r="S69" s="13" t="s">
        <v>251</v>
      </c>
    </row>
    <row r="70" spans="1:19" x14ac:dyDescent="0.25">
      <c r="A70" s="13" t="s">
        <v>258</v>
      </c>
      <c r="B70" s="14" t="s">
        <v>159</v>
      </c>
      <c r="C70" s="13" t="s">
        <v>52</v>
      </c>
      <c r="D70" s="13" t="s">
        <v>26</v>
      </c>
      <c r="E70" s="13" t="s">
        <v>253</v>
      </c>
      <c r="F70" s="13" t="s">
        <v>26</v>
      </c>
      <c r="G70" s="13" t="s">
        <v>187</v>
      </c>
      <c r="H70" s="13" t="s">
        <v>189</v>
      </c>
      <c r="I70" s="15" t="s">
        <v>190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76449307.099999994</v>
      </c>
      <c r="S70" s="13" t="s">
        <v>254</v>
      </c>
    </row>
    <row r="71" spans="1:19" x14ac:dyDescent="0.25">
      <c r="A71" s="13" t="s">
        <v>261</v>
      </c>
      <c r="B71" s="14" t="s">
        <v>159</v>
      </c>
      <c r="C71" s="13" t="s">
        <v>52</v>
      </c>
      <c r="D71" s="13" t="s">
        <v>26</v>
      </c>
      <c r="E71" s="13" t="s">
        <v>256</v>
      </c>
      <c r="F71" s="13" t="s">
        <v>26</v>
      </c>
      <c r="G71" s="13" t="s">
        <v>192</v>
      </c>
      <c r="H71" s="13" t="s">
        <v>194</v>
      </c>
      <c r="I71" s="15" t="s">
        <v>195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32659200</v>
      </c>
      <c r="S71" s="13" t="s">
        <v>257</v>
      </c>
    </row>
    <row r="72" spans="1:19" x14ac:dyDescent="0.25">
      <c r="A72" s="13" t="s">
        <v>264</v>
      </c>
      <c r="B72" s="14" t="s">
        <v>159</v>
      </c>
      <c r="C72" s="13" t="s">
        <v>52</v>
      </c>
      <c r="D72" s="13" t="s">
        <v>26</v>
      </c>
      <c r="E72" s="13" t="s">
        <v>259</v>
      </c>
      <c r="F72" s="13" t="s">
        <v>26</v>
      </c>
      <c r="G72" s="13" t="s">
        <v>197</v>
      </c>
      <c r="H72" s="13" t="s">
        <v>141</v>
      </c>
      <c r="I72" s="15" t="s">
        <v>142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117466844.81999999</v>
      </c>
      <c r="S72" s="13" t="s">
        <v>260</v>
      </c>
    </row>
    <row r="73" spans="1:19" x14ac:dyDescent="0.25">
      <c r="A73" s="13" t="s">
        <v>267</v>
      </c>
      <c r="B73" s="14" t="s">
        <v>159</v>
      </c>
      <c r="C73" s="13" t="s">
        <v>52</v>
      </c>
      <c r="D73" s="13" t="s">
        <v>26</v>
      </c>
      <c r="E73" s="13" t="s">
        <v>284</v>
      </c>
      <c r="F73" s="13" t="s">
        <v>26</v>
      </c>
      <c r="G73" s="13" t="s">
        <v>200</v>
      </c>
      <c r="H73" s="13" t="s">
        <v>202</v>
      </c>
      <c r="I73" s="15" t="s">
        <v>203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26041090.915199999</v>
      </c>
      <c r="S73" s="13" t="s">
        <v>285</v>
      </c>
    </row>
    <row r="74" spans="1:19" x14ac:dyDescent="0.25">
      <c r="A74" s="13" t="s">
        <v>270</v>
      </c>
      <c r="B74" s="14" t="s">
        <v>159</v>
      </c>
      <c r="C74" s="13" t="s">
        <v>52</v>
      </c>
      <c r="D74" s="13" t="s">
        <v>26</v>
      </c>
      <c r="E74" s="13" t="s">
        <v>262</v>
      </c>
      <c r="F74" s="13" t="s">
        <v>26</v>
      </c>
      <c r="G74" s="13" t="s">
        <v>205</v>
      </c>
      <c r="H74" s="13" t="s">
        <v>207</v>
      </c>
      <c r="I74" s="15" t="s">
        <v>208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16427881.85</v>
      </c>
      <c r="S74" s="13" t="s">
        <v>263</v>
      </c>
    </row>
    <row r="75" spans="1:19" x14ac:dyDescent="0.25">
      <c r="A75" s="13" t="s">
        <v>273</v>
      </c>
      <c r="B75" s="14" t="s">
        <v>159</v>
      </c>
      <c r="C75" s="13" t="s">
        <v>52</v>
      </c>
      <c r="D75" s="13" t="s">
        <v>26</v>
      </c>
      <c r="E75" s="13" t="s">
        <v>265</v>
      </c>
      <c r="F75" s="13" t="s">
        <v>26</v>
      </c>
      <c r="G75" s="13" t="s">
        <v>227</v>
      </c>
      <c r="H75" s="13" t="s">
        <v>81</v>
      </c>
      <c r="I75" s="15" t="s">
        <v>82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77280000</v>
      </c>
      <c r="S75" s="13" t="s">
        <v>266</v>
      </c>
    </row>
    <row r="76" spans="1:19" x14ac:dyDescent="0.25">
      <c r="A76" s="13" t="s">
        <v>276</v>
      </c>
      <c r="B76" s="14" t="s">
        <v>159</v>
      </c>
      <c r="C76" s="13" t="s">
        <v>52</v>
      </c>
      <c r="D76" s="13" t="s">
        <v>26</v>
      </c>
      <c r="E76" s="13" t="s">
        <v>268</v>
      </c>
      <c r="F76" s="13" t="s">
        <v>26</v>
      </c>
      <c r="G76" s="13" t="s">
        <v>224</v>
      </c>
      <c r="H76" s="13" t="s">
        <v>81</v>
      </c>
      <c r="I76" s="15" t="s">
        <v>82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141369672</v>
      </c>
      <c r="S76" s="13" t="s">
        <v>269</v>
      </c>
    </row>
    <row r="77" spans="1:19" x14ac:dyDescent="0.25">
      <c r="A77" s="13" t="s">
        <v>280</v>
      </c>
      <c r="B77" s="14" t="s">
        <v>159</v>
      </c>
      <c r="C77" s="13" t="s">
        <v>52</v>
      </c>
      <c r="D77" s="13" t="s">
        <v>26</v>
      </c>
      <c r="E77" s="13" t="s">
        <v>271</v>
      </c>
      <c r="F77" s="13" t="s">
        <v>26</v>
      </c>
      <c r="G77" s="13" t="s">
        <v>230</v>
      </c>
      <c r="H77" s="13" t="s">
        <v>232</v>
      </c>
      <c r="I77" s="15" t="s">
        <v>233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15686622.16</v>
      </c>
      <c r="S77" s="13" t="s">
        <v>272</v>
      </c>
    </row>
    <row r="78" spans="1:19" x14ac:dyDescent="0.25">
      <c r="A78" s="13" t="s">
        <v>283</v>
      </c>
      <c r="B78" s="14" t="s">
        <v>159</v>
      </c>
      <c r="C78" s="13" t="s">
        <v>52</v>
      </c>
      <c r="D78" s="13" t="s">
        <v>26</v>
      </c>
      <c r="E78" s="13" t="s">
        <v>274</v>
      </c>
      <c r="F78" s="13" t="s">
        <v>26</v>
      </c>
      <c r="G78" s="13" t="s">
        <v>235</v>
      </c>
      <c r="H78" s="13" t="s">
        <v>232</v>
      </c>
      <c r="I78" s="15" t="s">
        <v>233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36155847.399999999</v>
      </c>
      <c r="S78" s="13" t="s">
        <v>275</v>
      </c>
    </row>
    <row r="79" spans="1:19" x14ac:dyDescent="0.25">
      <c r="A79" s="13" t="s">
        <v>286</v>
      </c>
      <c r="B79" s="14" t="s">
        <v>287</v>
      </c>
      <c r="C79" s="13" t="s">
        <v>24</v>
      </c>
      <c r="D79" s="13" t="s">
        <v>288</v>
      </c>
      <c r="E79" s="13" t="s">
        <v>26</v>
      </c>
      <c r="F79" s="13" t="s">
        <v>289</v>
      </c>
      <c r="G79" s="13" t="s">
        <v>26</v>
      </c>
      <c r="H79" s="13" t="s">
        <v>43</v>
      </c>
      <c r="I79" s="15" t="s">
        <v>44</v>
      </c>
      <c r="J79" s="15">
        <v>41154800</v>
      </c>
      <c r="K79" s="15">
        <v>39960000</v>
      </c>
      <c r="L79" s="15">
        <v>1030000</v>
      </c>
      <c r="M79" s="15">
        <v>164800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x14ac:dyDescent="0.25">
      <c r="A80" s="13" t="s">
        <v>290</v>
      </c>
      <c r="B80" s="14" t="s">
        <v>287</v>
      </c>
      <c r="C80" s="13" t="s">
        <v>52</v>
      </c>
      <c r="D80" s="13" t="s">
        <v>26</v>
      </c>
      <c r="E80" s="13" t="s">
        <v>291</v>
      </c>
      <c r="F80" s="13" t="s">
        <v>26</v>
      </c>
      <c r="G80" s="13" t="s">
        <v>288</v>
      </c>
      <c r="H80" s="13" t="s">
        <v>43</v>
      </c>
      <c r="I80" s="15" t="s">
        <v>44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123600</v>
      </c>
      <c r="S80" s="13" t="s">
        <v>292</v>
      </c>
    </row>
    <row r="81" spans="1:19" x14ac:dyDescent="0.25">
      <c r="A81" s="13" t="s">
        <v>293</v>
      </c>
      <c r="B81" s="14" t="s">
        <v>294</v>
      </c>
      <c r="C81" s="13" t="s">
        <v>24</v>
      </c>
      <c r="D81" s="13" t="s">
        <v>295</v>
      </c>
      <c r="E81" s="13" t="s">
        <v>26</v>
      </c>
      <c r="F81" s="13" t="s">
        <v>296</v>
      </c>
      <c r="G81" s="13" t="s">
        <v>26</v>
      </c>
      <c r="H81" s="13" t="s">
        <v>297</v>
      </c>
      <c r="I81" s="15" t="s">
        <v>298</v>
      </c>
      <c r="J81" s="15">
        <v>329909436.80000001</v>
      </c>
      <c r="K81" s="15">
        <v>329909436.80000001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x14ac:dyDescent="0.25">
      <c r="A82" s="13" t="s">
        <v>299</v>
      </c>
      <c r="B82" s="14" t="s">
        <v>294</v>
      </c>
      <c r="C82" s="13" t="s">
        <v>24</v>
      </c>
      <c r="D82" s="13" t="s">
        <v>300</v>
      </c>
      <c r="E82" s="13" t="s">
        <v>26</v>
      </c>
      <c r="F82" s="13" t="s">
        <v>301</v>
      </c>
      <c r="G82" s="13" t="s">
        <v>26</v>
      </c>
      <c r="H82" s="13" t="s">
        <v>38</v>
      </c>
      <c r="I82" s="15" t="s">
        <v>39</v>
      </c>
      <c r="J82" s="15">
        <v>20788260900</v>
      </c>
      <c r="K82" s="15">
        <v>20788260900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302</v>
      </c>
      <c r="B83" s="14" t="s">
        <v>294</v>
      </c>
      <c r="C83" s="13" t="s">
        <v>24</v>
      </c>
      <c r="D83" s="13" t="s">
        <v>303</v>
      </c>
      <c r="E83" s="13" t="s">
        <v>26</v>
      </c>
      <c r="F83" s="13" t="s">
        <v>304</v>
      </c>
      <c r="G83" s="13" t="s">
        <v>26</v>
      </c>
      <c r="H83" s="13" t="s">
        <v>43</v>
      </c>
      <c r="I83" s="15" t="s">
        <v>44</v>
      </c>
      <c r="J83" s="15">
        <v>2868085792</v>
      </c>
      <c r="K83" s="15">
        <v>2753593792</v>
      </c>
      <c r="L83" s="15">
        <v>98700000</v>
      </c>
      <c r="M83" s="15">
        <v>15792000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x14ac:dyDescent="0.25">
      <c r="A84" s="13" t="s">
        <v>305</v>
      </c>
      <c r="B84" s="14" t="s">
        <v>294</v>
      </c>
      <c r="C84" s="13" t="s">
        <v>52</v>
      </c>
      <c r="D84" s="13" t="s">
        <v>26</v>
      </c>
      <c r="E84" s="13" t="s">
        <v>306</v>
      </c>
      <c r="F84" s="13" t="s">
        <v>26</v>
      </c>
      <c r="G84" s="13" t="s">
        <v>303</v>
      </c>
      <c r="H84" s="13" t="s">
        <v>43</v>
      </c>
      <c r="I84" s="15" t="s">
        <v>44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11844000</v>
      </c>
      <c r="S84" s="13" t="s">
        <v>307</v>
      </c>
    </row>
    <row r="86" spans="1:19" x14ac:dyDescent="0.25">
      <c r="J86" s="7">
        <f t="shared" ref="J86:R86" si="0">SUM(J2:J84)</f>
        <v>62373826696.065208</v>
      </c>
      <c r="K86" s="7">
        <f t="shared" si="0"/>
        <v>47552299440.620003</v>
      </c>
      <c r="L86" s="7">
        <f t="shared" si="0"/>
        <v>12777178668.479998</v>
      </c>
      <c r="M86" s="7">
        <f t="shared" si="0"/>
        <v>2044348586.9499998</v>
      </c>
      <c r="N86" s="7">
        <f t="shared" si="0"/>
        <v>0</v>
      </c>
      <c r="O86" s="7">
        <f t="shared" si="0"/>
        <v>0</v>
      </c>
      <c r="P86" s="7">
        <f t="shared" si="0"/>
        <v>0</v>
      </c>
      <c r="Q86" s="7">
        <f t="shared" si="0"/>
        <v>0</v>
      </c>
      <c r="R86" s="7">
        <f t="shared" si="0"/>
        <v>1554140330.4252</v>
      </c>
    </row>
    <row r="88" spans="1:19" x14ac:dyDescent="0.25">
      <c r="J88" s="6" t="s">
        <v>308</v>
      </c>
    </row>
    <row r="90" spans="1:19" x14ac:dyDescent="0.25">
      <c r="J90" s="6" t="s">
        <v>309</v>
      </c>
      <c r="K90" s="6" t="s">
        <v>310</v>
      </c>
      <c r="L90" s="6" t="s">
        <v>311</v>
      </c>
    </row>
    <row r="92" spans="1:19" x14ac:dyDescent="0.25">
      <c r="I92" s="6" t="s">
        <v>312</v>
      </c>
      <c r="J92" s="6">
        <v>47552299440.620003</v>
      </c>
    </row>
    <row r="94" spans="1:19" x14ac:dyDescent="0.25">
      <c r="I94" s="6" t="s">
        <v>313</v>
      </c>
      <c r="J94" s="6">
        <v>12777178668.479998</v>
      </c>
      <c r="K94" s="6">
        <v>2044348586.9499998</v>
      </c>
    </row>
    <row r="96" spans="1:19" x14ac:dyDescent="0.25">
      <c r="I96" s="6" t="s">
        <v>314</v>
      </c>
      <c r="J96" s="6">
        <v>0</v>
      </c>
      <c r="K96" s="6">
        <v>0</v>
      </c>
      <c r="L96" s="6">
        <v>0</v>
      </c>
    </row>
    <row r="98" spans="9:12" x14ac:dyDescent="0.25">
      <c r="I98" s="6" t="s">
        <v>315</v>
      </c>
      <c r="J98" s="6">
        <v>0</v>
      </c>
      <c r="K98" s="6">
        <v>0</v>
      </c>
    </row>
    <row r="100" spans="9:12" x14ac:dyDescent="0.25">
      <c r="I100" s="6" t="s">
        <v>316</v>
      </c>
      <c r="J100" s="6">
        <v>60329478109.099998</v>
      </c>
      <c r="K100" s="6">
        <v>2044348586.9499998</v>
      </c>
      <c r="L100" s="6">
        <v>0</v>
      </c>
    </row>
  </sheetData>
  <sortState ref="A8:S84">
    <sortCondition ref="B8:B84"/>
    <sortCondition ref="S8:S8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0"/>
  <sheetViews>
    <sheetView tabSelected="1" workbookViewId="0">
      <selection activeCell="A83" sqref="A83:XFD8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5.85546875" style="6" bestFit="1" customWidth="1"/>
    <col min="19" max="19" width="17.42578125" style="3" bestFit="1" customWidth="1"/>
  </cols>
  <sheetData>
    <row r="2" spans="1:19" s="9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5" t="s">
        <v>317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169</v>
      </c>
      <c r="B8" s="14" t="s">
        <v>159</v>
      </c>
      <c r="C8" s="13" t="s">
        <v>24</v>
      </c>
      <c r="D8" s="13" t="s">
        <v>170</v>
      </c>
      <c r="E8" s="13" t="s">
        <v>26</v>
      </c>
      <c r="F8" s="13" t="s">
        <v>171</v>
      </c>
      <c r="G8" s="13" t="s">
        <v>26</v>
      </c>
      <c r="H8" s="13" t="s">
        <v>172</v>
      </c>
      <c r="I8" s="15" t="s">
        <v>173</v>
      </c>
      <c r="J8" s="15">
        <v>247809840</v>
      </c>
      <c r="K8" s="15">
        <v>247809840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217</v>
      </c>
      <c r="B9" s="14" t="s">
        <v>159</v>
      </c>
      <c r="C9" s="13" t="s">
        <v>24</v>
      </c>
      <c r="D9" s="13" t="s">
        <v>218</v>
      </c>
      <c r="E9" s="13" t="s">
        <v>26</v>
      </c>
      <c r="F9" s="13" t="s">
        <v>219</v>
      </c>
      <c r="G9" s="13" t="s">
        <v>26</v>
      </c>
      <c r="H9" s="13" t="s">
        <v>172</v>
      </c>
      <c r="I9" s="15" t="s">
        <v>173</v>
      </c>
      <c r="J9" s="15">
        <v>247407840</v>
      </c>
      <c r="K9" s="15">
        <v>247407840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107</v>
      </c>
      <c r="B10" s="14" t="s">
        <v>104</v>
      </c>
      <c r="C10" s="13" t="s">
        <v>24</v>
      </c>
      <c r="D10" s="13" t="s">
        <v>108</v>
      </c>
      <c r="E10" s="13" t="s">
        <v>26</v>
      </c>
      <c r="F10" s="13" t="s">
        <v>109</v>
      </c>
      <c r="G10" s="13" t="s">
        <v>26</v>
      </c>
      <c r="H10" s="13" t="s">
        <v>110</v>
      </c>
      <c r="I10" s="15" t="s">
        <v>111</v>
      </c>
      <c r="J10" s="15">
        <v>82709760</v>
      </c>
      <c r="K10" s="15">
        <v>82709760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220</v>
      </c>
      <c r="B11" s="14" t="s">
        <v>159</v>
      </c>
      <c r="C11" s="13" t="s">
        <v>24</v>
      </c>
      <c r="D11" s="13" t="s">
        <v>221</v>
      </c>
      <c r="E11" s="13" t="s">
        <v>26</v>
      </c>
      <c r="F11" s="13" t="s">
        <v>222</v>
      </c>
      <c r="G11" s="13" t="s">
        <v>26</v>
      </c>
      <c r="H11" s="13" t="s">
        <v>110</v>
      </c>
      <c r="I11" s="15" t="s">
        <v>111</v>
      </c>
      <c r="J11" s="15">
        <v>82469280</v>
      </c>
      <c r="K11" s="15">
        <v>82469280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293</v>
      </c>
      <c r="B12" s="14" t="s">
        <v>294</v>
      </c>
      <c r="C12" s="13" t="s">
        <v>24</v>
      </c>
      <c r="D12" s="13" t="s">
        <v>295</v>
      </c>
      <c r="E12" s="13" t="s">
        <v>26</v>
      </c>
      <c r="F12" s="13" t="s">
        <v>296</v>
      </c>
      <c r="G12" s="13" t="s">
        <v>26</v>
      </c>
      <c r="H12" s="13" t="s">
        <v>297</v>
      </c>
      <c r="I12" s="15" t="s">
        <v>298</v>
      </c>
      <c r="J12" s="15">
        <v>329909436.80000001</v>
      </c>
      <c r="K12" s="15">
        <v>329909436.80000001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40</v>
      </c>
      <c r="B13" s="14" t="s">
        <v>23</v>
      </c>
      <c r="C13" s="13" t="s">
        <v>24</v>
      </c>
      <c r="D13" s="13" t="s">
        <v>41</v>
      </c>
      <c r="E13" s="13" t="s">
        <v>26</v>
      </c>
      <c r="F13" s="13" t="s">
        <v>42</v>
      </c>
      <c r="G13" s="13" t="s">
        <v>26</v>
      </c>
      <c r="H13" s="13" t="s">
        <v>43</v>
      </c>
      <c r="I13" s="15" t="s">
        <v>44</v>
      </c>
      <c r="J13" s="15">
        <v>4471456400</v>
      </c>
      <c r="K13" s="15">
        <v>4010600000</v>
      </c>
      <c r="L13" s="15">
        <v>397290000</v>
      </c>
      <c r="M13" s="15">
        <v>63566400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45</v>
      </c>
      <c r="B14" s="14" t="s">
        <v>23</v>
      </c>
      <c r="C14" s="13" t="s">
        <v>24</v>
      </c>
      <c r="D14" s="13" t="s">
        <v>46</v>
      </c>
      <c r="E14" s="13" t="s">
        <v>26</v>
      </c>
      <c r="F14" s="13" t="s">
        <v>47</v>
      </c>
      <c r="G14" s="13" t="s">
        <v>26</v>
      </c>
      <c r="H14" s="13" t="s">
        <v>43</v>
      </c>
      <c r="I14" s="15" t="s">
        <v>44</v>
      </c>
      <c r="J14" s="15">
        <v>18513600</v>
      </c>
      <c r="K14" s="15">
        <v>0</v>
      </c>
      <c r="L14" s="15">
        <v>15960000</v>
      </c>
      <c r="M14" s="15">
        <v>2553600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48</v>
      </c>
      <c r="B15" s="14" t="s">
        <v>23</v>
      </c>
      <c r="C15" s="13" t="s">
        <v>24</v>
      </c>
      <c r="D15" s="13" t="s">
        <v>49</v>
      </c>
      <c r="E15" s="13" t="s">
        <v>26</v>
      </c>
      <c r="F15" s="13" t="s">
        <v>50</v>
      </c>
      <c r="G15" s="13" t="s">
        <v>26</v>
      </c>
      <c r="H15" s="13" t="s">
        <v>43</v>
      </c>
      <c r="I15" s="15" t="s">
        <v>44</v>
      </c>
      <c r="J15" s="15">
        <v>2479852000</v>
      </c>
      <c r="K15" s="15">
        <v>132360000</v>
      </c>
      <c r="L15" s="15">
        <v>2023700000</v>
      </c>
      <c r="M15" s="15">
        <v>323792000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51</v>
      </c>
      <c r="B16" s="14" t="s">
        <v>23</v>
      </c>
      <c r="C16" s="13" t="s">
        <v>52</v>
      </c>
      <c r="D16" s="13" t="s">
        <v>26</v>
      </c>
      <c r="E16" s="13" t="s">
        <v>53</v>
      </c>
      <c r="F16" s="13" t="s">
        <v>26</v>
      </c>
      <c r="G16" s="13" t="s">
        <v>49</v>
      </c>
      <c r="H16" s="13" t="s">
        <v>43</v>
      </c>
      <c r="I16" s="15" t="s">
        <v>44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242844000</v>
      </c>
      <c r="S16" s="13" t="s">
        <v>54</v>
      </c>
    </row>
    <row r="17" spans="1:19" x14ac:dyDescent="0.25">
      <c r="A17" s="13" t="s">
        <v>55</v>
      </c>
      <c r="B17" s="14" t="s">
        <v>23</v>
      </c>
      <c r="C17" s="13" t="s">
        <v>52</v>
      </c>
      <c r="D17" s="13" t="s">
        <v>26</v>
      </c>
      <c r="E17" s="13" t="s">
        <v>56</v>
      </c>
      <c r="F17" s="13" t="s">
        <v>26</v>
      </c>
      <c r="G17" s="13" t="s">
        <v>46</v>
      </c>
      <c r="H17" s="13" t="s">
        <v>43</v>
      </c>
      <c r="I17" s="15" t="s">
        <v>44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1915200</v>
      </c>
      <c r="S17" s="13" t="s">
        <v>57</v>
      </c>
    </row>
    <row r="18" spans="1:19" x14ac:dyDescent="0.25">
      <c r="A18" s="13" t="s">
        <v>58</v>
      </c>
      <c r="B18" s="14" t="s">
        <v>23</v>
      </c>
      <c r="C18" s="13" t="s">
        <v>52</v>
      </c>
      <c r="D18" s="13" t="s">
        <v>26</v>
      </c>
      <c r="E18" s="13" t="s">
        <v>59</v>
      </c>
      <c r="F18" s="13" t="s">
        <v>26</v>
      </c>
      <c r="G18" s="13" t="s">
        <v>41</v>
      </c>
      <c r="H18" s="13" t="s">
        <v>43</v>
      </c>
      <c r="I18" s="15" t="s">
        <v>44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47674800</v>
      </c>
      <c r="S18" s="13" t="s">
        <v>60</v>
      </c>
    </row>
    <row r="19" spans="1:19" x14ac:dyDescent="0.25">
      <c r="A19" s="13" t="s">
        <v>96</v>
      </c>
      <c r="B19" s="14" t="s">
        <v>97</v>
      </c>
      <c r="C19" s="13" t="s">
        <v>24</v>
      </c>
      <c r="D19" s="13" t="s">
        <v>98</v>
      </c>
      <c r="E19" s="13" t="s">
        <v>26</v>
      </c>
      <c r="F19" s="13" t="s">
        <v>99</v>
      </c>
      <c r="G19" s="13" t="s">
        <v>26</v>
      </c>
      <c r="H19" s="13" t="s">
        <v>43</v>
      </c>
      <c r="I19" s="15" t="s">
        <v>44</v>
      </c>
      <c r="J19" s="15">
        <v>91464000</v>
      </c>
      <c r="K19" s="15">
        <v>88680000</v>
      </c>
      <c r="L19" s="15">
        <v>2400000</v>
      </c>
      <c r="M19" s="15">
        <v>384000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100</v>
      </c>
      <c r="B20" s="14" t="s">
        <v>97</v>
      </c>
      <c r="C20" s="13" t="s">
        <v>52</v>
      </c>
      <c r="D20" s="13" t="s">
        <v>26</v>
      </c>
      <c r="E20" s="13" t="s">
        <v>101</v>
      </c>
      <c r="F20" s="13" t="s">
        <v>26</v>
      </c>
      <c r="G20" s="13" t="s">
        <v>98</v>
      </c>
      <c r="H20" s="13" t="s">
        <v>43</v>
      </c>
      <c r="I20" s="15" t="s">
        <v>44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288000</v>
      </c>
      <c r="S20" s="13" t="s">
        <v>102</v>
      </c>
    </row>
    <row r="21" spans="1:19" x14ac:dyDescent="0.25">
      <c r="A21" s="13" t="s">
        <v>143</v>
      </c>
      <c r="B21" s="14" t="s">
        <v>130</v>
      </c>
      <c r="C21" s="13" t="s">
        <v>24</v>
      </c>
      <c r="D21" s="13" t="s">
        <v>144</v>
      </c>
      <c r="E21" s="13" t="s">
        <v>26</v>
      </c>
      <c r="F21" s="13" t="s">
        <v>145</v>
      </c>
      <c r="G21" s="13" t="s">
        <v>26</v>
      </c>
      <c r="H21" s="13" t="s">
        <v>43</v>
      </c>
      <c r="I21" s="15" t="s">
        <v>44</v>
      </c>
      <c r="J21" s="15">
        <v>2123825600</v>
      </c>
      <c r="K21" s="15">
        <v>767600000</v>
      </c>
      <c r="L21" s="15">
        <v>1169160000</v>
      </c>
      <c r="M21" s="15">
        <v>187065600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155</v>
      </c>
      <c r="B22" s="14" t="s">
        <v>130</v>
      </c>
      <c r="C22" s="13" t="s">
        <v>52</v>
      </c>
      <c r="D22" s="13" t="s">
        <v>26</v>
      </c>
      <c r="E22" s="13" t="s">
        <v>156</v>
      </c>
      <c r="F22" s="13" t="s">
        <v>26</v>
      </c>
      <c r="G22" s="13" t="s">
        <v>144</v>
      </c>
      <c r="H22" s="13" t="s">
        <v>43</v>
      </c>
      <c r="I22" s="15" t="s">
        <v>44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140299200</v>
      </c>
      <c r="S22" s="13" t="s">
        <v>157</v>
      </c>
    </row>
    <row r="23" spans="1:19" x14ac:dyDescent="0.25">
      <c r="A23" s="13" t="s">
        <v>286</v>
      </c>
      <c r="B23" s="14" t="s">
        <v>287</v>
      </c>
      <c r="C23" s="13" t="s">
        <v>24</v>
      </c>
      <c r="D23" s="13" t="s">
        <v>288</v>
      </c>
      <c r="E23" s="13" t="s">
        <v>26</v>
      </c>
      <c r="F23" s="13" t="s">
        <v>289</v>
      </c>
      <c r="G23" s="13" t="s">
        <v>26</v>
      </c>
      <c r="H23" s="13" t="s">
        <v>43</v>
      </c>
      <c r="I23" s="15" t="s">
        <v>44</v>
      </c>
      <c r="J23" s="15">
        <v>41154800</v>
      </c>
      <c r="K23" s="15">
        <v>39960000</v>
      </c>
      <c r="L23" s="15">
        <v>1030000</v>
      </c>
      <c r="M23" s="15">
        <v>164800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290</v>
      </c>
      <c r="B24" s="14" t="s">
        <v>287</v>
      </c>
      <c r="C24" s="13" t="s">
        <v>52</v>
      </c>
      <c r="D24" s="13" t="s">
        <v>26</v>
      </c>
      <c r="E24" s="13" t="s">
        <v>291</v>
      </c>
      <c r="F24" s="13" t="s">
        <v>26</v>
      </c>
      <c r="G24" s="13" t="s">
        <v>288</v>
      </c>
      <c r="H24" s="13" t="s">
        <v>43</v>
      </c>
      <c r="I24" s="15" t="s">
        <v>44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123600</v>
      </c>
      <c r="S24" s="13" t="s">
        <v>292</v>
      </c>
    </row>
    <row r="25" spans="1:19" x14ac:dyDescent="0.25">
      <c r="A25" s="13" t="s">
        <v>302</v>
      </c>
      <c r="B25" s="14" t="s">
        <v>294</v>
      </c>
      <c r="C25" s="13" t="s">
        <v>24</v>
      </c>
      <c r="D25" s="13" t="s">
        <v>303</v>
      </c>
      <c r="E25" s="13" t="s">
        <v>26</v>
      </c>
      <c r="F25" s="13" t="s">
        <v>304</v>
      </c>
      <c r="G25" s="13" t="s">
        <v>26</v>
      </c>
      <c r="H25" s="13" t="s">
        <v>43</v>
      </c>
      <c r="I25" s="15" t="s">
        <v>44</v>
      </c>
      <c r="J25" s="15">
        <v>2868085792</v>
      </c>
      <c r="K25" s="15">
        <v>2753593792</v>
      </c>
      <c r="L25" s="15">
        <v>98700000</v>
      </c>
      <c r="M25" s="15">
        <v>15792000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305</v>
      </c>
      <c r="B26" s="14" t="s">
        <v>294</v>
      </c>
      <c r="C26" s="13" t="s">
        <v>52</v>
      </c>
      <c r="D26" s="13" t="s">
        <v>26</v>
      </c>
      <c r="E26" s="13" t="s">
        <v>306</v>
      </c>
      <c r="F26" s="13" t="s">
        <v>26</v>
      </c>
      <c r="G26" s="13" t="s">
        <v>303</v>
      </c>
      <c r="H26" s="13" t="s">
        <v>43</v>
      </c>
      <c r="I26" s="15" t="s">
        <v>44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11844000</v>
      </c>
      <c r="S26" s="13" t="s">
        <v>307</v>
      </c>
    </row>
    <row r="27" spans="1:19" x14ac:dyDescent="0.25">
      <c r="A27" s="13" t="s">
        <v>209</v>
      </c>
      <c r="B27" s="14" t="s">
        <v>159</v>
      </c>
      <c r="C27" s="13" t="s">
        <v>24</v>
      </c>
      <c r="D27" s="13" t="s">
        <v>210</v>
      </c>
      <c r="E27" s="13" t="s">
        <v>26</v>
      </c>
      <c r="F27" s="13" t="s">
        <v>211</v>
      </c>
      <c r="G27" s="13" t="s">
        <v>26</v>
      </c>
      <c r="H27" s="13" t="s">
        <v>212</v>
      </c>
      <c r="I27" s="15" t="s">
        <v>213</v>
      </c>
      <c r="J27" s="15">
        <v>1212422214.01</v>
      </c>
      <c r="K27" s="15">
        <v>1212422214.01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204</v>
      </c>
      <c r="B28" s="14" t="s">
        <v>159</v>
      </c>
      <c r="C28" s="13" t="s">
        <v>24</v>
      </c>
      <c r="D28" s="13" t="s">
        <v>205</v>
      </c>
      <c r="E28" s="13" t="s">
        <v>26</v>
      </c>
      <c r="F28" s="13" t="s">
        <v>206</v>
      </c>
      <c r="G28" s="13" t="s">
        <v>26</v>
      </c>
      <c r="H28" s="13" t="s">
        <v>207</v>
      </c>
      <c r="I28" s="15" t="s">
        <v>208</v>
      </c>
      <c r="J28" s="15">
        <v>261147242.31</v>
      </c>
      <c r="K28" s="15">
        <v>102344384.42000002</v>
      </c>
      <c r="L28" s="15">
        <v>136899015.41999999</v>
      </c>
      <c r="M28" s="15">
        <v>21903842.469999999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270</v>
      </c>
      <c r="B29" s="14" t="s">
        <v>159</v>
      </c>
      <c r="C29" s="13" t="s">
        <v>52</v>
      </c>
      <c r="D29" s="13" t="s">
        <v>26</v>
      </c>
      <c r="E29" s="13" t="s">
        <v>262</v>
      </c>
      <c r="F29" s="13" t="s">
        <v>26</v>
      </c>
      <c r="G29" s="13" t="s">
        <v>205</v>
      </c>
      <c r="H29" s="13" t="s">
        <v>207</v>
      </c>
      <c r="I29" s="15" t="s">
        <v>208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16427881.85</v>
      </c>
      <c r="S29" s="13" t="s">
        <v>263</v>
      </c>
    </row>
    <row r="30" spans="1:19" x14ac:dyDescent="0.25">
      <c r="A30" s="13" t="s">
        <v>158</v>
      </c>
      <c r="B30" s="14" t="s">
        <v>159</v>
      </c>
      <c r="C30" s="13" t="s">
        <v>24</v>
      </c>
      <c r="D30" s="13" t="s">
        <v>160</v>
      </c>
      <c r="E30" s="13" t="s">
        <v>26</v>
      </c>
      <c r="F30" s="13" t="s">
        <v>161</v>
      </c>
      <c r="G30" s="13" t="s">
        <v>26</v>
      </c>
      <c r="H30" s="13" t="s">
        <v>162</v>
      </c>
      <c r="I30" s="15" t="s">
        <v>163</v>
      </c>
      <c r="J30" s="15">
        <v>902790000</v>
      </c>
      <c r="K30" s="15">
        <v>902790000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237</v>
      </c>
      <c r="B31" s="14" t="s">
        <v>159</v>
      </c>
      <c r="C31" s="13" t="s">
        <v>52</v>
      </c>
      <c r="D31" s="13" t="s">
        <v>26</v>
      </c>
      <c r="E31" s="13" t="s">
        <v>277</v>
      </c>
      <c r="F31" s="13" t="s">
        <v>278</v>
      </c>
      <c r="G31" s="13" t="s">
        <v>279</v>
      </c>
      <c r="H31" s="13" t="s">
        <v>162</v>
      </c>
      <c r="I31" s="15" t="s">
        <v>163</v>
      </c>
      <c r="J31" s="15">
        <v>-22275000</v>
      </c>
      <c r="K31" s="15">
        <v>-22275000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186</v>
      </c>
      <c r="B32" s="14" t="s">
        <v>159</v>
      </c>
      <c r="C32" s="13" t="s">
        <v>24</v>
      </c>
      <c r="D32" s="13" t="s">
        <v>187</v>
      </c>
      <c r="E32" s="13" t="s">
        <v>26</v>
      </c>
      <c r="F32" s="13" t="s">
        <v>188</v>
      </c>
      <c r="G32" s="13" t="s">
        <v>26</v>
      </c>
      <c r="H32" s="13" t="s">
        <v>189</v>
      </c>
      <c r="I32" s="15" t="s">
        <v>190</v>
      </c>
      <c r="J32" s="15">
        <v>554257476.50399995</v>
      </c>
      <c r="K32" s="15">
        <v>0</v>
      </c>
      <c r="L32" s="15">
        <v>477808169.39999998</v>
      </c>
      <c r="M32" s="15">
        <v>76449307.099999994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240</v>
      </c>
      <c r="B33" s="14" t="s">
        <v>159</v>
      </c>
      <c r="C33" s="13" t="s">
        <v>52</v>
      </c>
      <c r="D33" s="13" t="s">
        <v>26</v>
      </c>
      <c r="E33" s="13" t="s">
        <v>281</v>
      </c>
      <c r="F33" s="13" t="s">
        <v>282</v>
      </c>
      <c r="G33" s="13" t="s">
        <v>187</v>
      </c>
      <c r="H33" s="13" t="s">
        <v>189</v>
      </c>
      <c r="I33" s="15" t="s">
        <v>190</v>
      </c>
      <c r="J33" s="15">
        <v>-17076779.920000002</v>
      </c>
      <c r="K33" s="15">
        <v>0</v>
      </c>
      <c r="L33" s="15">
        <v>-14721362</v>
      </c>
      <c r="M33" s="15">
        <v>-2355417.92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258</v>
      </c>
      <c r="B34" s="14" t="s">
        <v>159</v>
      </c>
      <c r="C34" s="13" t="s">
        <v>52</v>
      </c>
      <c r="D34" s="13" t="s">
        <v>26</v>
      </c>
      <c r="E34" s="13" t="s">
        <v>253</v>
      </c>
      <c r="F34" s="13" t="s">
        <v>26</v>
      </c>
      <c r="G34" s="13" t="s">
        <v>187</v>
      </c>
      <c r="H34" s="13" t="s">
        <v>189</v>
      </c>
      <c r="I34" s="15" t="s">
        <v>190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76449307.099999994</v>
      </c>
      <c r="S34" s="13" t="s">
        <v>254</v>
      </c>
    </row>
    <row r="35" spans="1:19" x14ac:dyDescent="0.25">
      <c r="A35" s="13" t="s">
        <v>73</v>
      </c>
      <c r="B35" s="14" t="s">
        <v>62</v>
      </c>
      <c r="C35" s="13" t="s">
        <v>24</v>
      </c>
      <c r="D35" s="13" t="s">
        <v>74</v>
      </c>
      <c r="E35" s="13" t="s">
        <v>26</v>
      </c>
      <c r="F35" s="13" t="s">
        <v>75</v>
      </c>
      <c r="G35" s="13" t="s">
        <v>26</v>
      </c>
      <c r="H35" s="13" t="s">
        <v>76</v>
      </c>
      <c r="I35" s="15" t="s">
        <v>77</v>
      </c>
      <c r="J35" s="15">
        <v>344034078.69120002</v>
      </c>
      <c r="K35" s="15">
        <v>0</v>
      </c>
      <c r="L35" s="15">
        <v>296581102.31999999</v>
      </c>
      <c r="M35" s="15">
        <v>47452976.369999997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91</v>
      </c>
      <c r="B36" s="14" t="s">
        <v>62</v>
      </c>
      <c r="C36" s="13" t="s">
        <v>52</v>
      </c>
      <c r="D36" s="13" t="s">
        <v>26</v>
      </c>
      <c r="E36" s="13" t="s">
        <v>89</v>
      </c>
      <c r="F36" s="13" t="s">
        <v>26</v>
      </c>
      <c r="G36" s="13" t="s">
        <v>74</v>
      </c>
      <c r="H36" s="13" t="s">
        <v>76</v>
      </c>
      <c r="I36" s="15" t="s">
        <v>77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35589732.280000001</v>
      </c>
      <c r="S36" s="13" t="s">
        <v>90</v>
      </c>
    </row>
    <row r="37" spans="1:19" x14ac:dyDescent="0.25">
      <c r="A37" s="13" t="s">
        <v>124</v>
      </c>
      <c r="B37" s="14" t="s">
        <v>121</v>
      </c>
      <c r="C37" s="13" t="s">
        <v>24</v>
      </c>
      <c r="D37" s="13" t="s">
        <v>125</v>
      </c>
      <c r="E37" s="13" t="s">
        <v>26</v>
      </c>
      <c r="F37" s="13" t="s">
        <v>126</v>
      </c>
      <c r="G37" s="13" t="s">
        <v>26</v>
      </c>
      <c r="H37" s="13" t="s">
        <v>127</v>
      </c>
      <c r="I37" s="15" t="s">
        <v>128</v>
      </c>
      <c r="J37" s="15">
        <v>546696234</v>
      </c>
      <c r="K37" s="15">
        <v>546696234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135</v>
      </c>
      <c r="B38" s="14" t="s">
        <v>130</v>
      </c>
      <c r="C38" s="13" t="s">
        <v>24</v>
      </c>
      <c r="D38" s="13" t="s">
        <v>136</v>
      </c>
      <c r="E38" s="13" t="s">
        <v>26</v>
      </c>
      <c r="F38" s="13" t="s">
        <v>137</v>
      </c>
      <c r="G38" s="13" t="s">
        <v>26</v>
      </c>
      <c r="H38" s="13" t="s">
        <v>127</v>
      </c>
      <c r="I38" s="15" t="s">
        <v>128</v>
      </c>
      <c r="J38" s="15">
        <v>353818858.75040001</v>
      </c>
      <c r="K38" s="15">
        <v>179526000</v>
      </c>
      <c r="L38" s="15">
        <v>150252464.44</v>
      </c>
      <c r="M38" s="15">
        <v>24040394.309999999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149</v>
      </c>
      <c r="B39" s="14" t="s">
        <v>130</v>
      </c>
      <c r="C39" s="13" t="s">
        <v>52</v>
      </c>
      <c r="D39" s="13" t="s">
        <v>26</v>
      </c>
      <c r="E39" s="13" t="s">
        <v>150</v>
      </c>
      <c r="F39" s="13" t="s">
        <v>26</v>
      </c>
      <c r="G39" s="13" t="s">
        <v>136</v>
      </c>
      <c r="H39" s="13" t="s">
        <v>127</v>
      </c>
      <c r="I39" s="15" t="s">
        <v>128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18030295.73</v>
      </c>
      <c r="S39" s="13" t="s">
        <v>151</v>
      </c>
    </row>
    <row r="40" spans="1:19" x14ac:dyDescent="0.25">
      <c r="A40" s="13" t="s">
        <v>229</v>
      </c>
      <c r="B40" s="14" t="s">
        <v>159</v>
      </c>
      <c r="C40" s="13" t="s">
        <v>24</v>
      </c>
      <c r="D40" s="13" t="s">
        <v>230</v>
      </c>
      <c r="E40" s="13" t="s">
        <v>26</v>
      </c>
      <c r="F40" s="13" t="s">
        <v>231</v>
      </c>
      <c r="G40" s="13" t="s">
        <v>26</v>
      </c>
      <c r="H40" s="13" t="s">
        <v>232</v>
      </c>
      <c r="I40" s="15" t="s">
        <v>233</v>
      </c>
      <c r="J40" s="15">
        <v>151637347.52000001</v>
      </c>
      <c r="K40" s="15">
        <v>0</v>
      </c>
      <c r="L40" s="15">
        <v>130721851.31</v>
      </c>
      <c r="M40" s="15">
        <v>20915496.210000001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234</v>
      </c>
      <c r="B41" s="14" t="s">
        <v>159</v>
      </c>
      <c r="C41" s="13" t="s">
        <v>24</v>
      </c>
      <c r="D41" s="13" t="s">
        <v>235</v>
      </c>
      <c r="E41" s="13" t="s">
        <v>26</v>
      </c>
      <c r="F41" s="13" t="s">
        <v>236</v>
      </c>
      <c r="G41" s="13" t="s">
        <v>26</v>
      </c>
      <c r="H41" s="13" t="s">
        <v>232</v>
      </c>
      <c r="I41" s="15" t="s">
        <v>233</v>
      </c>
      <c r="J41" s="15">
        <v>349506524.83999997</v>
      </c>
      <c r="K41" s="15">
        <v>0</v>
      </c>
      <c r="L41" s="15">
        <v>301298728.31</v>
      </c>
      <c r="M41" s="15">
        <v>48207796.530000001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280</v>
      </c>
      <c r="B42" s="14" t="s">
        <v>159</v>
      </c>
      <c r="C42" s="13" t="s">
        <v>52</v>
      </c>
      <c r="D42" s="13" t="s">
        <v>26</v>
      </c>
      <c r="E42" s="13" t="s">
        <v>271</v>
      </c>
      <c r="F42" s="13" t="s">
        <v>26</v>
      </c>
      <c r="G42" s="13" t="s">
        <v>230</v>
      </c>
      <c r="H42" s="13" t="s">
        <v>232</v>
      </c>
      <c r="I42" s="15" t="s">
        <v>233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15686622.16</v>
      </c>
      <c r="S42" s="13" t="s">
        <v>272</v>
      </c>
    </row>
    <row r="43" spans="1:19" x14ac:dyDescent="0.25">
      <c r="A43" s="13" t="s">
        <v>283</v>
      </c>
      <c r="B43" s="14" t="s">
        <v>159</v>
      </c>
      <c r="C43" s="13" t="s">
        <v>52</v>
      </c>
      <c r="D43" s="13" t="s">
        <v>26</v>
      </c>
      <c r="E43" s="13" t="s">
        <v>274</v>
      </c>
      <c r="F43" s="13" t="s">
        <v>26</v>
      </c>
      <c r="G43" s="13" t="s">
        <v>235</v>
      </c>
      <c r="H43" s="13" t="s">
        <v>232</v>
      </c>
      <c r="I43" s="15" t="s">
        <v>233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36155847.399999999</v>
      </c>
      <c r="S43" s="13" t="s">
        <v>275</v>
      </c>
    </row>
    <row r="44" spans="1:19" x14ac:dyDescent="0.25">
      <c r="A44" s="13" t="s">
        <v>164</v>
      </c>
      <c r="B44" s="14" t="s">
        <v>159</v>
      </c>
      <c r="C44" s="13" t="s">
        <v>24</v>
      </c>
      <c r="D44" s="13" t="s">
        <v>165</v>
      </c>
      <c r="E44" s="13" t="s">
        <v>26</v>
      </c>
      <c r="F44" s="13" t="s">
        <v>166</v>
      </c>
      <c r="G44" s="13" t="s">
        <v>26</v>
      </c>
      <c r="H44" s="13" t="s">
        <v>167</v>
      </c>
      <c r="I44" s="15" t="s">
        <v>168</v>
      </c>
      <c r="J44" s="15">
        <v>1857345600</v>
      </c>
      <c r="K44" s="15">
        <v>0</v>
      </c>
      <c r="L44" s="15">
        <v>1601160000</v>
      </c>
      <c r="M44" s="15">
        <v>256185600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243</v>
      </c>
      <c r="B45" s="14" t="s">
        <v>159</v>
      </c>
      <c r="C45" s="13" t="s">
        <v>52</v>
      </c>
      <c r="D45" s="13" t="s">
        <v>26</v>
      </c>
      <c r="E45" s="13" t="s">
        <v>238</v>
      </c>
      <c r="F45" s="13" t="s">
        <v>26</v>
      </c>
      <c r="G45" s="13" t="s">
        <v>165</v>
      </c>
      <c r="H45" s="13" t="s">
        <v>167</v>
      </c>
      <c r="I45" s="15" t="s">
        <v>168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192139200</v>
      </c>
      <c r="S45" s="13" t="s">
        <v>239</v>
      </c>
    </row>
    <row r="46" spans="1:19" x14ac:dyDescent="0.25">
      <c r="A46" s="13" t="s">
        <v>35</v>
      </c>
      <c r="B46" s="14" t="s">
        <v>23</v>
      </c>
      <c r="C46" s="13" t="s">
        <v>24</v>
      </c>
      <c r="D46" s="13" t="s">
        <v>36</v>
      </c>
      <c r="E46" s="13" t="s">
        <v>26</v>
      </c>
      <c r="F46" s="13" t="s">
        <v>37</v>
      </c>
      <c r="G46" s="13" t="s">
        <v>26</v>
      </c>
      <c r="H46" s="13" t="s">
        <v>38</v>
      </c>
      <c r="I46" s="15" t="s">
        <v>39</v>
      </c>
      <c r="J46" s="15">
        <v>13662568100</v>
      </c>
      <c r="K46" s="15">
        <v>13662568100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299</v>
      </c>
      <c r="B47" s="14" t="s">
        <v>294</v>
      </c>
      <c r="C47" s="13" t="s">
        <v>24</v>
      </c>
      <c r="D47" s="13" t="s">
        <v>300</v>
      </c>
      <c r="E47" s="13" t="s">
        <v>26</v>
      </c>
      <c r="F47" s="13" t="s">
        <v>301</v>
      </c>
      <c r="G47" s="13" t="s">
        <v>26</v>
      </c>
      <c r="H47" s="13" t="s">
        <v>38</v>
      </c>
      <c r="I47" s="15" t="s">
        <v>39</v>
      </c>
      <c r="J47" s="15">
        <v>20788260900</v>
      </c>
      <c r="K47" s="15">
        <v>20788260900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191</v>
      </c>
      <c r="B48" s="14" t="s">
        <v>159</v>
      </c>
      <c r="C48" s="13" t="s">
        <v>24</v>
      </c>
      <c r="D48" s="13" t="s">
        <v>192</v>
      </c>
      <c r="E48" s="13" t="s">
        <v>26</v>
      </c>
      <c r="F48" s="13" t="s">
        <v>193</v>
      </c>
      <c r="G48" s="13" t="s">
        <v>26</v>
      </c>
      <c r="H48" s="13" t="s">
        <v>194</v>
      </c>
      <c r="I48" s="15" t="s">
        <v>195</v>
      </c>
      <c r="J48" s="15">
        <v>315705600</v>
      </c>
      <c r="K48" s="15">
        <v>0</v>
      </c>
      <c r="L48" s="15">
        <v>272160000</v>
      </c>
      <c r="M48" s="15">
        <v>43545600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261</v>
      </c>
      <c r="B49" s="14" t="s">
        <v>159</v>
      </c>
      <c r="C49" s="13" t="s">
        <v>52</v>
      </c>
      <c r="D49" s="13" t="s">
        <v>26</v>
      </c>
      <c r="E49" s="13" t="s">
        <v>256</v>
      </c>
      <c r="F49" s="13" t="s">
        <v>26</v>
      </c>
      <c r="G49" s="13" t="s">
        <v>192</v>
      </c>
      <c r="H49" s="13" t="s">
        <v>194</v>
      </c>
      <c r="I49" s="15" t="s">
        <v>195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32659200</v>
      </c>
      <c r="S49" s="13" t="s">
        <v>257</v>
      </c>
    </row>
    <row r="50" spans="1:19" x14ac:dyDescent="0.25">
      <c r="A50" s="13" t="s">
        <v>30</v>
      </c>
      <c r="B50" s="14" t="s">
        <v>23</v>
      </c>
      <c r="C50" s="13" t="s">
        <v>24</v>
      </c>
      <c r="D50" s="13" t="s">
        <v>31</v>
      </c>
      <c r="E50" s="13" t="s">
        <v>26</v>
      </c>
      <c r="F50" s="13" t="s">
        <v>32</v>
      </c>
      <c r="G50" s="13" t="s">
        <v>26</v>
      </c>
      <c r="H50" s="13" t="s">
        <v>33</v>
      </c>
      <c r="I50" s="15" t="s">
        <v>34</v>
      </c>
      <c r="J50" s="15">
        <v>64991170</v>
      </c>
      <c r="K50" s="15">
        <v>64991170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214</v>
      </c>
      <c r="B51" s="14" t="s">
        <v>159</v>
      </c>
      <c r="C51" s="13" t="s">
        <v>24</v>
      </c>
      <c r="D51" s="13" t="s">
        <v>215</v>
      </c>
      <c r="E51" s="13" t="s">
        <v>26</v>
      </c>
      <c r="F51" s="13" t="s">
        <v>216</v>
      </c>
      <c r="G51" s="13" t="s">
        <v>26</v>
      </c>
      <c r="H51" s="13" t="s">
        <v>33</v>
      </c>
      <c r="I51" s="15" t="s">
        <v>34</v>
      </c>
      <c r="J51" s="15">
        <v>69502194</v>
      </c>
      <c r="K51" s="15">
        <v>69502194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22</v>
      </c>
      <c r="B52" s="14" t="s">
        <v>23</v>
      </c>
      <c r="C52" s="13" t="s">
        <v>24</v>
      </c>
      <c r="D52" s="13" t="s">
        <v>25</v>
      </c>
      <c r="E52" s="13" t="s">
        <v>26</v>
      </c>
      <c r="F52" s="13" t="s">
        <v>27</v>
      </c>
      <c r="G52" s="13" t="s">
        <v>26</v>
      </c>
      <c r="H52" s="13" t="s">
        <v>28</v>
      </c>
      <c r="I52" s="15" t="s">
        <v>29</v>
      </c>
      <c r="J52" s="15">
        <v>388642675.32999998</v>
      </c>
      <c r="K52" s="15">
        <v>388642675.32999998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61</v>
      </c>
      <c r="B53" s="14" t="s">
        <v>62</v>
      </c>
      <c r="C53" s="13" t="s">
        <v>24</v>
      </c>
      <c r="D53" s="13" t="s">
        <v>63</v>
      </c>
      <c r="E53" s="13" t="s">
        <v>26</v>
      </c>
      <c r="F53" s="13" t="s">
        <v>64</v>
      </c>
      <c r="G53" s="13" t="s">
        <v>26</v>
      </c>
      <c r="H53" s="13" t="s">
        <v>28</v>
      </c>
      <c r="I53" s="15" t="s">
        <v>29</v>
      </c>
      <c r="J53" s="15">
        <v>179671812.90000001</v>
      </c>
      <c r="K53" s="15">
        <v>179671812.90000001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65</v>
      </c>
      <c r="B54" s="14" t="s">
        <v>62</v>
      </c>
      <c r="C54" s="13" t="s">
        <v>24</v>
      </c>
      <c r="D54" s="13" t="s">
        <v>66</v>
      </c>
      <c r="E54" s="13" t="s">
        <v>26</v>
      </c>
      <c r="F54" s="13" t="s">
        <v>67</v>
      </c>
      <c r="G54" s="13" t="s">
        <v>26</v>
      </c>
      <c r="H54" s="13" t="s">
        <v>28</v>
      </c>
      <c r="I54" s="15" t="s">
        <v>29</v>
      </c>
      <c r="J54" s="15">
        <v>192916850.38999999</v>
      </c>
      <c r="K54" s="15">
        <v>192916850.38999999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112</v>
      </c>
      <c r="B55" s="14" t="s">
        <v>104</v>
      </c>
      <c r="C55" s="13" t="s">
        <v>24</v>
      </c>
      <c r="D55" s="13" t="s">
        <v>113</v>
      </c>
      <c r="E55" s="13" t="s">
        <v>26</v>
      </c>
      <c r="F55" s="13" t="s">
        <v>114</v>
      </c>
      <c r="G55" s="13" t="s">
        <v>26</v>
      </c>
      <c r="H55" s="13" t="s">
        <v>115</v>
      </c>
      <c r="I55" s="15" t="s">
        <v>116</v>
      </c>
      <c r="J55" s="15">
        <v>127662542.48999999</v>
      </c>
      <c r="K55" s="15">
        <v>127662542.48999999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s="19" customFormat="1" x14ac:dyDescent="0.25">
      <c r="A56" s="16" t="s">
        <v>78</v>
      </c>
      <c r="B56" s="17" t="s">
        <v>62</v>
      </c>
      <c r="C56" s="16" t="s">
        <v>24</v>
      </c>
      <c r="D56" s="16" t="s">
        <v>79</v>
      </c>
      <c r="E56" s="16" t="s">
        <v>26</v>
      </c>
      <c r="F56" s="16" t="s">
        <v>80</v>
      </c>
      <c r="G56" s="16" t="s">
        <v>26</v>
      </c>
      <c r="H56" s="16" t="s">
        <v>81</v>
      </c>
      <c r="I56" s="18" t="s">
        <v>82</v>
      </c>
      <c r="J56" s="18">
        <v>5243200</v>
      </c>
      <c r="K56" s="18">
        <v>0</v>
      </c>
      <c r="L56" s="18">
        <v>4520000</v>
      </c>
      <c r="M56" s="18">
        <v>723200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x14ac:dyDescent="0.25">
      <c r="A57" s="16" t="s">
        <v>83</v>
      </c>
      <c r="B57" s="17" t="s">
        <v>62</v>
      </c>
      <c r="C57" s="16" t="s">
        <v>24</v>
      </c>
      <c r="D57" s="16" t="s">
        <v>84</v>
      </c>
      <c r="E57" s="16" t="s">
        <v>26</v>
      </c>
      <c r="F57" s="16" t="s">
        <v>80</v>
      </c>
      <c r="G57" s="16" t="s">
        <v>26</v>
      </c>
      <c r="H57" s="16" t="s">
        <v>81</v>
      </c>
      <c r="I57" s="18" t="s">
        <v>82</v>
      </c>
      <c r="J57" s="18">
        <v>5243200</v>
      </c>
      <c r="K57" s="18">
        <v>0</v>
      </c>
      <c r="L57" s="18">
        <v>4520000</v>
      </c>
      <c r="M57" s="18">
        <v>723200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x14ac:dyDescent="0.25">
      <c r="A58" s="16" t="s">
        <v>85</v>
      </c>
      <c r="B58" s="17" t="s">
        <v>62</v>
      </c>
      <c r="C58" s="16" t="s">
        <v>52</v>
      </c>
      <c r="D58" s="16" t="s">
        <v>26</v>
      </c>
      <c r="E58" s="16" t="s">
        <v>95</v>
      </c>
      <c r="F58" s="16" t="s">
        <v>80</v>
      </c>
      <c r="G58" s="16" t="s">
        <v>95</v>
      </c>
      <c r="H58" s="16" t="s">
        <v>81</v>
      </c>
      <c r="I58" s="18" t="s">
        <v>82</v>
      </c>
      <c r="J58" s="18">
        <v>-5243200</v>
      </c>
      <c r="K58" s="18">
        <v>0</v>
      </c>
      <c r="L58" s="18">
        <v>-4520000</v>
      </c>
      <c r="M58" s="18">
        <v>-723200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x14ac:dyDescent="0.25">
      <c r="A59" s="16" t="s">
        <v>94</v>
      </c>
      <c r="B59" s="17" t="s">
        <v>62</v>
      </c>
      <c r="C59" s="16" t="s">
        <v>52</v>
      </c>
      <c r="D59" s="16" t="s">
        <v>26</v>
      </c>
      <c r="E59" s="16" t="s">
        <v>92</v>
      </c>
      <c r="F59" s="16" t="s">
        <v>26</v>
      </c>
      <c r="G59" s="16" t="s">
        <v>84</v>
      </c>
      <c r="H59" s="16" t="s">
        <v>81</v>
      </c>
      <c r="I59" s="18" t="s">
        <v>82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542400</v>
      </c>
      <c r="S59" s="16" t="s">
        <v>93</v>
      </c>
    </row>
    <row r="60" spans="1:19" x14ac:dyDescent="0.25">
      <c r="A60" s="13" t="s">
        <v>103</v>
      </c>
      <c r="B60" s="14" t="s">
        <v>104</v>
      </c>
      <c r="C60" s="13" t="s">
        <v>24</v>
      </c>
      <c r="D60" s="13" t="s">
        <v>105</v>
      </c>
      <c r="E60" s="13" t="s">
        <v>26</v>
      </c>
      <c r="F60" s="13" t="s">
        <v>106</v>
      </c>
      <c r="G60" s="13" t="s">
        <v>26</v>
      </c>
      <c r="H60" s="13" t="s">
        <v>81</v>
      </c>
      <c r="I60" s="15" t="s">
        <v>82</v>
      </c>
      <c r="J60" s="15">
        <v>4083200</v>
      </c>
      <c r="K60" s="15">
        <v>0</v>
      </c>
      <c r="L60" s="15">
        <v>3520000</v>
      </c>
      <c r="M60" s="15">
        <v>563200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117</v>
      </c>
      <c r="B61" s="14" t="s">
        <v>104</v>
      </c>
      <c r="C61" s="13" t="s">
        <v>52</v>
      </c>
      <c r="D61" s="13" t="s">
        <v>26</v>
      </c>
      <c r="E61" s="13" t="s">
        <v>118</v>
      </c>
      <c r="F61" s="13" t="s">
        <v>26</v>
      </c>
      <c r="G61" s="13" t="s">
        <v>105</v>
      </c>
      <c r="H61" s="13" t="s">
        <v>81</v>
      </c>
      <c r="I61" s="15" t="s">
        <v>82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422400</v>
      </c>
      <c r="S61" s="13" t="s">
        <v>119</v>
      </c>
    </row>
    <row r="62" spans="1:19" x14ac:dyDescent="0.25">
      <c r="A62" s="13" t="s">
        <v>174</v>
      </c>
      <c r="B62" s="14" t="s">
        <v>159</v>
      </c>
      <c r="C62" s="13" t="s">
        <v>24</v>
      </c>
      <c r="D62" s="13" t="s">
        <v>175</v>
      </c>
      <c r="E62" s="13" t="s">
        <v>26</v>
      </c>
      <c r="F62" s="13" t="s">
        <v>176</v>
      </c>
      <c r="G62" s="13" t="s">
        <v>26</v>
      </c>
      <c r="H62" s="13" t="s">
        <v>81</v>
      </c>
      <c r="I62" s="15" t="s">
        <v>82</v>
      </c>
      <c r="J62" s="15">
        <v>72136920</v>
      </c>
      <c r="K62" s="15">
        <v>0</v>
      </c>
      <c r="L62" s="15">
        <v>62187000</v>
      </c>
      <c r="M62" s="15">
        <v>9949920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177</v>
      </c>
      <c r="B63" s="14" t="s">
        <v>159</v>
      </c>
      <c r="C63" s="13" t="s">
        <v>24</v>
      </c>
      <c r="D63" s="13" t="s">
        <v>178</v>
      </c>
      <c r="E63" s="13" t="s">
        <v>26</v>
      </c>
      <c r="F63" s="13" t="s">
        <v>179</v>
      </c>
      <c r="G63" s="13" t="s">
        <v>26</v>
      </c>
      <c r="H63" s="13" t="s">
        <v>81</v>
      </c>
      <c r="I63" s="15" t="s">
        <v>82</v>
      </c>
      <c r="J63" s="15">
        <v>551543228</v>
      </c>
      <c r="K63" s="15">
        <v>0</v>
      </c>
      <c r="L63" s="15">
        <v>475468300</v>
      </c>
      <c r="M63" s="15">
        <v>76074928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180</v>
      </c>
      <c r="B64" s="14" t="s">
        <v>159</v>
      </c>
      <c r="C64" s="13" t="s">
        <v>24</v>
      </c>
      <c r="D64" s="13" t="s">
        <v>181</v>
      </c>
      <c r="E64" s="13" t="s">
        <v>26</v>
      </c>
      <c r="F64" s="13" t="s">
        <v>182</v>
      </c>
      <c r="G64" s="13" t="s">
        <v>26</v>
      </c>
      <c r="H64" s="13" t="s">
        <v>81</v>
      </c>
      <c r="I64" s="15" t="s">
        <v>82</v>
      </c>
      <c r="J64" s="15">
        <v>747040000</v>
      </c>
      <c r="K64" s="15">
        <v>0</v>
      </c>
      <c r="L64" s="15">
        <v>644000000</v>
      </c>
      <c r="M64" s="15">
        <v>103040000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183</v>
      </c>
      <c r="B65" s="14" t="s">
        <v>159</v>
      </c>
      <c r="C65" s="13" t="s">
        <v>24</v>
      </c>
      <c r="D65" s="13" t="s">
        <v>184</v>
      </c>
      <c r="E65" s="13" t="s">
        <v>26</v>
      </c>
      <c r="F65" s="13" t="s">
        <v>185</v>
      </c>
      <c r="G65" s="13" t="s">
        <v>26</v>
      </c>
      <c r="H65" s="13" t="s">
        <v>81</v>
      </c>
      <c r="I65" s="15" t="s">
        <v>82</v>
      </c>
      <c r="J65" s="15">
        <v>373520000</v>
      </c>
      <c r="K65" s="15">
        <v>0</v>
      </c>
      <c r="L65" s="15">
        <v>322000000</v>
      </c>
      <c r="M65" s="15">
        <v>51520000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223</v>
      </c>
      <c r="B66" s="14" t="s">
        <v>159</v>
      </c>
      <c r="C66" s="13" t="s">
        <v>24</v>
      </c>
      <c r="D66" s="13" t="s">
        <v>224</v>
      </c>
      <c r="E66" s="13" t="s">
        <v>26</v>
      </c>
      <c r="F66" s="13" t="s">
        <v>225</v>
      </c>
      <c r="G66" s="13" t="s">
        <v>26</v>
      </c>
      <c r="H66" s="13" t="s">
        <v>81</v>
      </c>
      <c r="I66" s="15" t="s">
        <v>82</v>
      </c>
      <c r="J66" s="15">
        <v>1366573496</v>
      </c>
      <c r="K66" s="15">
        <v>0</v>
      </c>
      <c r="L66" s="15">
        <v>1178080600</v>
      </c>
      <c r="M66" s="15">
        <v>188492896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226</v>
      </c>
      <c r="B67" s="14" t="s">
        <v>159</v>
      </c>
      <c r="C67" s="13" t="s">
        <v>24</v>
      </c>
      <c r="D67" s="13" t="s">
        <v>227</v>
      </c>
      <c r="E67" s="13" t="s">
        <v>26</v>
      </c>
      <c r="F67" s="13" t="s">
        <v>228</v>
      </c>
      <c r="G67" s="13" t="s">
        <v>26</v>
      </c>
      <c r="H67" s="13" t="s">
        <v>81</v>
      </c>
      <c r="I67" s="15" t="s">
        <v>82</v>
      </c>
      <c r="J67" s="15">
        <v>747040000</v>
      </c>
      <c r="K67" s="15">
        <v>0</v>
      </c>
      <c r="L67" s="15">
        <v>644000000</v>
      </c>
      <c r="M67" s="15">
        <v>103040000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246</v>
      </c>
      <c r="B68" s="14" t="s">
        <v>159</v>
      </c>
      <c r="C68" s="13" t="s">
        <v>52</v>
      </c>
      <c r="D68" s="13" t="s">
        <v>26</v>
      </c>
      <c r="E68" s="13" t="s">
        <v>241</v>
      </c>
      <c r="F68" s="13" t="s">
        <v>26</v>
      </c>
      <c r="G68" s="13" t="s">
        <v>175</v>
      </c>
      <c r="H68" s="13" t="s">
        <v>81</v>
      </c>
      <c r="I68" s="15" t="s">
        <v>82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7462440</v>
      </c>
      <c r="S68" s="13" t="s">
        <v>242</v>
      </c>
    </row>
    <row r="69" spans="1:19" x14ac:dyDescent="0.25">
      <c r="A69" s="13" t="s">
        <v>249</v>
      </c>
      <c r="B69" s="14" t="s">
        <v>159</v>
      </c>
      <c r="C69" s="13" t="s">
        <v>52</v>
      </c>
      <c r="D69" s="13" t="s">
        <v>26</v>
      </c>
      <c r="E69" s="13" t="s">
        <v>244</v>
      </c>
      <c r="F69" s="13" t="s">
        <v>26</v>
      </c>
      <c r="G69" s="13" t="s">
        <v>178</v>
      </c>
      <c r="H69" s="13" t="s">
        <v>81</v>
      </c>
      <c r="I69" s="15" t="s">
        <v>82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57056196</v>
      </c>
      <c r="S69" s="13" t="s">
        <v>245</v>
      </c>
    </row>
    <row r="70" spans="1:19" x14ac:dyDescent="0.25">
      <c r="A70" s="13" t="s">
        <v>252</v>
      </c>
      <c r="B70" s="14" t="s">
        <v>159</v>
      </c>
      <c r="C70" s="13" t="s">
        <v>52</v>
      </c>
      <c r="D70" s="13" t="s">
        <v>26</v>
      </c>
      <c r="E70" s="13" t="s">
        <v>247</v>
      </c>
      <c r="F70" s="13" t="s">
        <v>26</v>
      </c>
      <c r="G70" s="13" t="s">
        <v>181</v>
      </c>
      <c r="H70" s="13" t="s">
        <v>81</v>
      </c>
      <c r="I70" s="15" t="s">
        <v>82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77280000</v>
      </c>
      <c r="S70" s="13" t="s">
        <v>248</v>
      </c>
    </row>
    <row r="71" spans="1:19" x14ac:dyDescent="0.25">
      <c r="A71" s="13" t="s">
        <v>255</v>
      </c>
      <c r="B71" s="14" t="s">
        <v>159</v>
      </c>
      <c r="C71" s="13" t="s">
        <v>52</v>
      </c>
      <c r="D71" s="13" t="s">
        <v>26</v>
      </c>
      <c r="E71" s="13" t="s">
        <v>250</v>
      </c>
      <c r="F71" s="13" t="s">
        <v>26</v>
      </c>
      <c r="G71" s="13" t="s">
        <v>184</v>
      </c>
      <c r="H71" s="13" t="s">
        <v>81</v>
      </c>
      <c r="I71" s="15" t="s">
        <v>82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38640000</v>
      </c>
      <c r="S71" s="13" t="s">
        <v>251</v>
      </c>
    </row>
    <row r="72" spans="1:19" x14ac:dyDescent="0.25">
      <c r="A72" s="13" t="s">
        <v>273</v>
      </c>
      <c r="B72" s="14" t="s">
        <v>159</v>
      </c>
      <c r="C72" s="13" t="s">
        <v>52</v>
      </c>
      <c r="D72" s="13" t="s">
        <v>26</v>
      </c>
      <c r="E72" s="13" t="s">
        <v>265</v>
      </c>
      <c r="F72" s="13" t="s">
        <v>26</v>
      </c>
      <c r="G72" s="13" t="s">
        <v>227</v>
      </c>
      <c r="H72" s="13" t="s">
        <v>81</v>
      </c>
      <c r="I72" s="15" t="s">
        <v>82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77280000</v>
      </c>
      <c r="S72" s="13" t="s">
        <v>266</v>
      </c>
    </row>
    <row r="73" spans="1:19" x14ac:dyDescent="0.25">
      <c r="A73" s="13" t="s">
        <v>276</v>
      </c>
      <c r="B73" s="14" t="s">
        <v>159</v>
      </c>
      <c r="C73" s="13" t="s">
        <v>52</v>
      </c>
      <c r="D73" s="13" t="s">
        <v>26</v>
      </c>
      <c r="E73" s="13" t="s">
        <v>268</v>
      </c>
      <c r="F73" s="13" t="s">
        <v>26</v>
      </c>
      <c r="G73" s="13" t="s">
        <v>224</v>
      </c>
      <c r="H73" s="13" t="s">
        <v>81</v>
      </c>
      <c r="I73" s="15" t="s">
        <v>82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141369672</v>
      </c>
      <c r="S73" s="13" t="s">
        <v>269</v>
      </c>
    </row>
    <row r="74" spans="1:19" x14ac:dyDescent="0.25">
      <c r="A74" s="13" t="s">
        <v>138</v>
      </c>
      <c r="B74" s="14" t="s">
        <v>130</v>
      </c>
      <c r="C74" s="13" t="s">
        <v>24</v>
      </c>
      <c r="D74" s="13" t="s">
        <v>139</v>
      </c>
      <c r="E74" s="13" t="s">
        <v>26</v>
      </c>
      <c r="F74" s="13" t="s">
        <v>140</v>
      </c>
      <c r="G74" s="13" t="s">
        <v>26</v>
      </c>
      <c r="H74" s="13" t="s">
        <v>141</v>
      </c>
      <c r="I74" s="15" t="s">
        <v>142</v>
      </c>
      <c r="J74" s="15">
        <v>864593261.40199995</v>
      </c>
      <c r="K74" s="15">
        <v>0</v>
      </c>
      <c r="L74" s="15">
        <v>745339018.45000005</v>
      </c>
      <c r="M74" s="15">
        <v>119254242.95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152</v>
      </c>
      <c r="B75" s="14" t="s">
        <v>130</v>
      </c>
      <c r="C75" s="13" t="s">
        <v>52</v>
      </c>
      <c r="D75" s="13" t="s">
        <v>26</v>
      </c>
      <c r="E75" s="13" t="s">
        <v>153</v>
      </c>
      <c r="F75" s="13" t="s">
        <v>26</v>
      </c>
      <c r="G75" s="13" t="s">
        <v>139</v>
      </c>
      <c r="H75" s="13" t="s">
        <v>141</v>
      </c>
      <c r="I75" s="15" t="s">
        <v>142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89440682.209999993</v>
      </c>
      <c r="S75" s="13" t="s">
        <v>154</v>
      </c>
    </row>
    <row r="76" spans="1:19" x14ac:dyDescent="0.25">
      <c r="A76" s="13" t="s">
        <v>196</v>
      </c>
      <c r="B76" s="14" t="s">
        <v>159</v>
      </c>
      <c r="C76" s="13" t="s">
        <v>24</v>
      </c>
      <c r="D76" s="13" t="s">
        <v>197</v>
      </c>
      <c r="E76" s="13" t="s">
        <v>26</v>
      </c>
      <c r="F76" s="13" t="s">
        <v>198</v>
      </c>
      <c r="G76" s="13" t="s">
        <v>26</v>
      </c>
      <c r="H76" s="13" t="s">
        <v>141</v>
      </c>
      <c r="I76" s="15" t="s">
        <v>142</v>
      </c>
      <c r="J76" s="15">
        <v>1135512833.23</v>
      </c>
      <c r="K76" s="15">
        <v>0</v>
      </c>
      <c r="L76" s="15">
        <v>978890373.47000003</v>
      </c>
      <c r="M76" s="15">
        <v>156622459.75999999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264</v>
      </c>
      <c r="B77" s="14" t="s">
        <v>159</v>
      </c>
      <c r="C77" s="13" t="s">
        <v>52</v>
      </c>
      <c r="D77" s="13" t="s">
        <v>26</v>
      </c>
      <c r="E77" s="13" t="s">
        <v>259</v>
      </c>
      <c r="F77" s="13" t="s">
        <v>26</v>
      </c>
      <c r="G77" s="13" t="s">
        <v>197</v>
      </c>
      <c r="H77" s="13" t="s">
        <v>141</v>
      </c>
      <c r="I77" s="15" t="s">
        <v>142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117466844.81999999</v>
      </c>
      <c r="S77" s="13" t="s">
        <v>260</v>
      </c>
    </row>
    <row r="78" spans="1:19" x14ac:dyDescent="0.25">
      <c r="A78" s="13" t="s">
        <v>129</v>
      </c>
      <c r="B78" s="14" t="s">
        <v>130</v>
      </c>
      <c r="C78" s="13" t="s">
        <v>24</v>
      </c>
      <c r="D78" s="13" t="s">
        <v>131</v>
      </c>
      <c r="E78" s="13" t="s">
        <v>26</v>
      </c>
      <c r="F78" s="13" t="s">
        <v>132</v>
      </c>
      <c r="G78" s="13" t="s">
        <v>26</v>
      </c>
      <c r="H78" s="13" t="s">
        <v>133</v>
      </c>
      <c r="I78" s="15" t="s">
        <v>134</v>
      </c>
      <c r="J78" s="15">
        <v>381611962.162</v>
      </c>
      <c r="K78" s="15">
        <v>0</v>
      </c>
      <c r="L78" s="15">
        <v>328975829.44999999</v>
      </c>
      <c r="M78" s="15">
        <v>52636132.710000001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x14ac:dyDescent="0.25">
      <c r="A79" s="13" t="s">
        <v>146</v>
      </c>
      <c r="B79" s="14" t="s">
        <v>130</v>
      </c>
      <c r="C79" s="13" t="s">
        <v>52</v>
      </c>
      <c r="D79" s="13" t="s">
        <v>26</v>
      </c>
      <c r="E79" s="13" t="s">
        <v>147</v>
      </c>
      <c r="F79" s="13" t="s">
        <v>26</v>
      </c>
      <c r="G79" s="13" t="s">
        <v>131</v>
      </c>
      <c r="H79" s="13" t="s">
        <v>133</v>
      </c>
      <c r="I79" s="15" t="s">
        <v>134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39477099.530000001</v>
      </c>
      <c r="S79" s="13" t="s">
        <v>148</v>
      </c>
    </row>
    <row r="80" spans="1:19" x14ac:dyDescent="0.25">
      <c r="A80" s="13" t="s">
        <v>199</v>
      </c>
      <c r="B80" s="14" t="s">
        <v>159</v>
      </c>
      <c r="C80" s="13" t="s">
        <v>24</v>
      </c>
      <c r="D80" s="13" t="s">
        <v>200</v>
      </c>
      <c r="E80" s="13" t="s">
        <v>26</v>
      </c>
      <c r="F80" s="13" t="s">
        <v>201</v>
      </c>
      <c r="G80" s="13" t="s">
        <v>26</v>
      </c>
      <c r="H80" s="13" t="s">
        <v>202</v>
      </c>
      <c r="I80" s="15" t="s">
        <v>203</v>
      </c>
      <c r="J80" s="15">
        <v>320480987.05360001</v>
      </c>
      <c r="K80" s="15">
        <v>68750441.539999992</v>
      </c>
      <c r="L80" s="15">
        <v>217009090.96000001</v>
      </c>
      <c r="M80" s="15">
        <v>34721454.549999997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26</v>
      </c>
    </row>
    <row r="81" spans="1:19" x14ac:dyDescent="0.25">
      <c r="A81" s="13" t="s">
        <v>267</v>
      </c>
      <c r="B81" s="14" t="s">
        <v>159</v>
      </c>
      <c r="C81" s="13" t="s">
        <v>52</v>
      </c>
      <c r="D81" s="13" t="s">
        <v>26</v>
      </c>
      <c r="E81" s="13" t="s">
        <v>284</v>
      </c>
      <c r="F81" s="13" t="s">
        <v>26</v>
      </c>
      <c r="G81" s="13" t="s">
        <v>200</v>
      </c>
      <c r="H81" s="13" t="s">
        <v>202</v>
      </c>
      <c r="I81" s="15" t="s">
        <v>203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26041090.915199999</v>
      </c>
      <c r="S81" s="13" t="s">
        <v>285</v>
      </c>
    </row>
    <row r="82" spans="1:19" x14ac:dyDescent="0.25">
      <c r="A82" s="13" t="s">
        <v>68</v>
      </c>
      <c r="B82" s="14" t="s">
        <v>62</v>
      </c>
      <c r="C82" s="13" t="s">
        <v>24</v>
      </c>
      <c r="D82" s="13" t="s">
        <v>69</v>
      </c>
      <c r="E82" s="13" t="s">
        <v>26</v>
      </c>
      <c r="F82" s="13" t="s">
        <v>70</v>
      </c>
      <c r="G82" s="13" t="s">
        <v>26</v>
      </c>
      <c r="H82" s="13" t="s">
        <v>71</v>
      </c>
      <c r="I82" s="15" t="s">
        <v>72</v>
      </c>
      <c r="J82" s="15">
        <v>310506457.76200002</v>
      </c>
      <c r="K82" s="15">
        <v>179671812.90000004</v>
      </c>
      <c r="L82" s="15">
        <v>112788486.95</v>
      </c>
      <c r="M82" s="15">
        <v>18046157.91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88</v>
      </c>
      <c r="B83" s="14" t="s">
        <v>62</v>
      </c>
      <c r="C83" s="13" t="s">
        <v>52</v>
      </c>
      <c r="D83" s="13" t="s">
        <v>26</v>
      </c>
      <c r="E83" s="13" t="s">
        <v>86</v>
      </c>
      <c r="F83" s="13" t="s">
        <v>26</v>
      </c>
      <c r="G83" s="13" t="s">
        <v>69</v>
      </c>
      <c r="H83" s="13" t="s">
        <v>71</v>
      </c>
      <c r="I83" s="15" t="s">
        <v>72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13534618.43</v>
      </c>
      <c r="S83" s="13" t="s">
        <v>87</v>
      </c>
    </row>
    <row r="84" spans="1:19" x14ac:dyDescent="0.25">
      <c r="A84" s="13" t="s">
        <v>120</v>
      </c>
      <c r="B84" s="14" t="s">
        <v>121</v>
      </c>
      <c r="C84" s="13" t="s">
        <v>24</v>
      </c>
      <c r="D84" s="13" t="s">
        <v>122</v>
      </c>
      <c r="E84" s="13" t="s">
        <v>26</v>
      </c>
      <c r="F84" s="13" t="s">
        <v>123</v>
      </c>
      <c r="G84" s="13" t="s">
        <v>26</v>
      </c>
      <c r="H84" s="13" t="s">
        <v>71</v>
      </c>
      <c r="I84" s="15" t="s">
        <v>72</v>
      </c>
      <c r="J84" s="15">
        <v>125057159.84</v>
      </c>
      <c r="K84" s="15">
        <v>125057159.84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26</v>
      </c>
    </row>
    <row r="86" spans="1:19" x14ac:dyDescent="0.25">
      <c r="J86" s="7">
        <f t="shared" ref="J86:R86" si="0">SUM(J2:J84)</f>
        <v>62373826696.065201</v>
      </c>
      <c r="K86" s="7">
        <f t="shared" si="0"/>
        <v>47552299440.619995</v>
      </c>
      <c r="L86" s="7">
        <f t="shared" si="0"/>
        <v>12777178668.480001</v>
      </c>
      <c r="M86" s="7">
        <f t="shared" si="0"/>
        <v>2044348586.9500003</v>
      </c>
      <c r="N86" s="7">
        <f t="shared" si="0"/>
        <v>0</v>
      </c>
      <c r="O86" s="7">
        <f t="shared" si="0"/>
        <v>0</v>
      </c>
      <c r="P86" s="7">
        <f t="shared" si="0"/>
        <v>0</v>
      </c>
      <c r="Q86" s="7">
        <f t="shared" si="0"/>
        <v>0</v>
      </c>
      <c r="R86" s="7">
        <f t="shared" si="0"/>
        <v>1554140330.4252</v>
      </c>
    </row>
    <row r="88" spans="1:19" x14ac:dyDescent="0.25">
      <c r="J88" s="6" t="s">
        <v>308</v>
      </c>
    </row>
    <row r="90" spans="1:19" x14ac:dyDescent="0.25">
      <c r="J90" s="6" t="s">
        <v>309</v>
      </c>
      <c r="K90" s="6" t="s">
        <v>310</v>
      </c>
      <c r="L90" s="6" t="s">
        <v>311</v>
      </c>
    </row>
    <row r="92" spans="1:19" x14ac:dyDescent="0.25">
      <c r="I92" s="6" t="s">
        <v>312</v>
      </c>
      <c r="J92" s="6">
        <v>47552299440.620003</v>
      </c>
    </row>
    <row r="94" spans="1:19" x14ac:dyDescent="0.25">
      <c r="I94" s="6" t="s">
        <v>313</v>
      </c>
      <c r="J94" s="6">
        <v>12777178668.479998</v>
      </c>
      <c r="K94" s="6">
        <v>2044348586.9499998</v>
      </c>
    </row>
    <row r="96" spans="1:19" x14ac:dyDescent="0.25">
      <c r="I96" s="6" t="s">
        <v>314</v>
      </c>
      <c r="J96" s="6">
        <v>0</v>
      </c>
      <c r="K96" s="6">
        <v>0</v>
      </c>
      <c r="L96" s="6">
        <v>0</v>
      </c>
    </row>
    <row r="98" spans="9:12" x14ac:dyDescent="0.25">
      <c r="I98" s="6" t="s">
        <v>315</v>
      </c>
      <c r="J98" s="6">
        <v>0</v>
      </c>
      <c r="K98" s="6">
        <v>0</v>
      </c>
    </row>
    <row r="100" spans="9:12" x14ac:dyDescent="0.25">
      <c r="I100" s="6" t="s">
        <v>316</v>
      </c>
      <c r="J100" s="6">
        <v>60329478109.099998</v>
      </c>
      <c r="K100" s="6">
        <v>2044348586.9499998</v>
      </c>
      <c r="L100" s="6">
        <v>0</v>
      </c>
    </row>
  </sheetData>
  <autoFilter ref="A7:S84">
    <sortState ref="A8:S84">
      <sortCondition ref="I7:I84"/>
    </sortState>
  </autoFilter>
  <sortState ref="A8:S84">
    <sortCondition ref="I8:I8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SISTEMA-1</cp:lastModifiedBy>
  <dcterms:created xsi:type="dcterms:W3CDTF">2021-09-01T17:14:32Z</dcterms:created>
  <dcterms:modified xsi:type="dcterms:W3CDTF">2022-04-08T13:21:01Z</dcterms:modified>
</cp:coreProperties>
</file>