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815" windowHeight="9405" activeTab="1"/>
  </bookViews>
  <sheets>
    <sheet name="cxp" sheetId="2" r:id="rId1"/>
    <sheet name="MicroTech Libro de compras 2019" sheetId="1" r:id="rId2"/>
  </sheets>
  <calcPr calcId="145621" iterateCount="1"/>
</workbook>
</file>

<file path=xl/calcChain.xml><?xml version="1.0" encoding="utf-8"?>
<calcChain xmlns="http://schemas.openxmlformats.org/spreadsheetml/2006/main">
  <c r="J12" i="2" l="1"/>
  <c r="K12" i="2"/>
  <c r="L12" i="2"/>
  <c r="M12" i="2"/>
  <c r="P12" i="2"/>
  <c r="I12" i="2"/>
</calcChain>
</file>

<file path=xl/sharedStrings.xml><?xml version="1.0" encoding="utf-8"?>
<sst xmlns="http://schemas.openxmlformats.org/spreadsheetml/2006/main" count="288" uniqueCount="137">
  <si>
    <t>Metrofarma Social, C.A.</t>
  </si>
  <si>
    <t>J-29678652-6</t>
  </si>
  <si>
    <t>Av. Bicentenario, Centro de Economia Comunal Alí Primera, PB, Local 5</t>
  </si>
  <si>
    <t>LIBRO DE COMPRAS - I.V.A.</t>
  </si>
  <si>
    <t>Período de imposición: 24/06/2019 al 30/06/2019</t>
  </si>
  <si>
    <t>Nº</t>
  </si>
  <si>
    <t>Fecha</t>
  </si>
  <si>
    <t>Tipo</t>
  </si>
  <si>
    <t>Nº de factura o</t>
  </si>
  <si>
    <t>Número</t>
  </si>
  <si>
    <t>Proveedor</t>
  </si>
  <si>
    <t>R.I.F.</t>
  </si>
  <si>
    <t>Total comp.</t>
  </si>
  <si>
    <t>Compras</t>
  </si>
  <si>
    <t>Compras nacionales</t>
  </si>
  <si>
    <t>Datos de la retención</t>
  </si>
  <si>
    <t>Ope</t>
  </si>
  <si>
    <t>Nº de documento</t>
  </si>
  <si>
    <t>control</t>
  </si>
  <si>
    <t>Transacc</t>
  </si>
  <si>
    <t>mas I.V.A.</t>
  </si>
  <si>
    <t>exentas</t>
  </si>
  <si>
    <t>Base</t>
  </si>
  <si>
    <t>%</t>
  </si>
  <si>
    <t>IVA</t>
  </si>
  <si>
    <t>Comprobante</t>
  </si>
  <si>
    <t>Retenido</t>
  </si>
  <si>
    <t>001</t>
  </si>
  <si>
    <t>12/06/2019</t>
  </si>
  <si>
    <t>FAC</t>
  </si>
  <si>
    <t>4454</t>
  </si>
  <si>
    <t>00-00004565</t>
  </si>
  <si>
    <t>MEDICAL BLL 747, C.A</t>
  </si>
  <si>
    <t>J-40741348-1</t>
  </si>
  <si>
    <t xml:space="preserve">01-Reg    </t>
  </si>
  <si>
    <t>25/06/2019</t>
  </si>
  <si>
    <t>20190600003542</t>
  </si>
  <si>
    <t>002</t>
  </si>
  <si>
    <t>18/06/2019</t>
  </si>
  <si>
    <t>A00012285</t>
  </si>
  <si>
    <t xml:space="preserve">00-0084039 </t>
  </si>
  <si>
    <t>Droguería R.R. Farmacos O.T.C., C.A.</t>
  </si>
  <si>
    <t>J-29628296-0</t>
  </si>
  <si>
    <t>003</t>
  </si>
  <si>
    <t>110402</t>
  </si>
  <si>
    <t xml:space="preserve">00-0159256 </t>
  </si>
  <si>
    <t>Distribuidora de Confiteria Teque Valle, C.A.</t>
  </si>
  <si>
    <t>J-40584519-8</t>
  </si>
  <si>
    <t>20190600003540</t>
  </si>
  <si>
    <t>004</t>
  </si>
  <si>
    <t>00110321</t>
  </si>
  <si>
    <t xml:space="preserve">00-0159175 </t>
  </si>
  <si>
    <t>20190600003541</t>
  </si>
  <si>
    <t>005</t>
  </si>
  <si>
    <t>19/06/2019</t>
  </si>
  <si>
    <t>185794</t>
  </si>
  <si>
    <t>00-00193034</t>
  </si>
  <si>
    <t>Droguería Drotaca, C.A.</t>
  </si>
  <si>
    <t>J-29537788-6</t>
  </si>
  <si>
    <t>006</t>
  </si>
  <si>
    <t>002043</t>
  </si>
  <si>
    <t xml:space="preserve">00-002143  </t>
  </si>
  <si>
    <t>Distribuidora Rawser, C.A.</t>
  </si>
  <si>
    <t>J-40410317-1</t>
  </si>
  <si>
    <t>007</t>
  </si>
  <si>
    <t>20/06/2019</t>
  </si>
  <si>
    <t>B59450498</t>
  </si>
  <si>
    <t xml:space="preserve">02-0101528 </t>
  </si>
  <si>
    <t>Drogueria NENA, CA</t>
  </si>
  <si>
    <t>J-08518977-7</t>
  </si>
  <si>
    <t>008</t>
  </si>
  <si>
    <t>B59450622</t>
  </si>
  <si>
    <t xml:space="preserve">02-0101652 </t>
  </si>
  <si>
    <t>009</t>
  </si>
  <si>
    <t>A00012373</t>
  </si>
  <si>
    <t xml:space="preserve">00-0084128 </t>
  </si>
  <si>
    <t>010</t>
  </si>
  <si>
    <t>N/C</t>
  </si>
  <si>
    <t xml:space="preserve">A00001187_x000D_
Afecta a la factura (s): A00012373      </t>
  </si>
  <si>
    <t xml:space="preserve">00-0084145 </t>
  </si>
  <si>
    <t>011</t>
  </si>
  <si>
    <t>A00012683</t>
  </si>
  <si>
    <t xml:space="preserve">00-014718  </t>
  </si>
  <si>
    <t>Asociacion Cooperativa Gavan</t>
  </si>
  <si>
    <t>J-40373706-1</t>
  </si>
  <si>
    <t>28/06/2019</t>
  </si>
  <si>
    <t>20190600003544</t>
  </si>
  <si>
    <t>012</t>
  </si>
  <si>
    <t>110869</t>
  </si>
  <si>
    <t xml:space="preserve">00-0159741 </t>
  </si>
  <si>
    <t>20190600003545</t>
  </si>
  <si>
    <t>013</t>
  </si>
  <si>
    <t>26/06/2019</t>
  </si>
  <si>
    <t>000002404</t>
  </si>
  <si>
    <t xml:space="preserve">00-0002947 </t>
  </si>
  <si>
    <t>Distribuciones Isvan 2018, C.A.</t>
  </si>
  <si>
    <t>J-41158542-4</t>
  </si>
  <si>
    <t>27/06/2019</t>
  </si>
  <si>
    <t>20190600003543</t>
  </si>
  <si>
    <t>014</t>
  </si>
  <si>
    <t>A185982</t>
  </si>
  <si>
    <t>00-00463185</t>
  </si>
  <si>
    <t>Centro de Distribuciones Francis, CA</t>
  </si>
  <si>
    <t>J-30588294-0</t>
  </si>
  <si>
    <t>20190600003546</t>
  </si>
  <si>
    <t>TOTALES</t>
  </si>
  <si>
    <t>RESUMEN DE COMPRAS</t>
  </si>
  <si>
    <t>Concepto</t>
  </si>
  <si>
    <t>Crédito</t>
  </si>
  <si>
    <t>Imponible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</si>
  <si>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</si>
  <si>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</si>
  <si>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</si>
  <si>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</si>
  <si>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</si>
  <si>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</si>
  <si>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</si>
  <si>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 9.793.719,74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</si>
  <si>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</si>
  <si>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</si>
  <si>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</si>
  <si>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</si>
  <si>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</si>
  <si>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</si>
  <si>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</si>
  <si>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11.458.135,13</t>
  </si>
  <si>
    <t xml:space="preserve">      266.306,46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</si>
  <si>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</si>
  <si>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</si>
  <si>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</si>
  <si>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</si>
  <si>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</si>
  <si>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</si>
  <si>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 xml:space="preserve">        7.430,29</t>
  </si>
  <si>
    <t>Ajustes a los créditos fiscales de períodos anteriores</t>
  </si>
  <si>
    <t>Total créditos fiscales</t>
  </si>
  <si>
    <t xml:space="preserve">      273.736,75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</si>
</sst>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lef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/>
    <xf numFmtId="0" fontId="1" fillId="3" borderId="0" xfId="0" applyNumberFormat="1" applyFont="1" applyFill="1" applyAlignment="1" applyProtection="1">
      <alignment horizontal="left"/>
      <protection locked="0"/>
    </xf>
    <xf numFmtId="4" fontId="1" fillId="3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2" fillId="0" borderId="0" xfId="0" applyNumberFormat="1" applyFont="1" applyFill="1" applyAlignment="1" applyProtection="1">
      <alignment horizontal="left"/>
      <protection locked="0"/>
    </xf>
    <xf numFmtId="0" fontId="0" fillId="0" borderId="0" xfId="0" applyFill="1"/>
    <xf numFmtId="0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0" applyNumberFormat="1" applyFont="1" applyFill="1" applyBorder="1" applyAlignment="1" applyProtection="1">
      <alignment horizontal="right"/>
      <protection locked="0"/>
    </xf>
    <xf numFmtId="0" fontId="3" fillId="0" borderId="2" xfId="0" applyNumberFormat="1" applyFont="1" applyFill="1" applyBorder="1" applyAlignment="1" applyProtection="1">
      <alignment horizontal="left"/>
      <protection locked="0"/>
    </xf>
    <xf numFmtId="0" fontId="3" fillId="0" borderId="2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Alignment="1" applyProtection="1">
      <alignment horizontal="left"/>
      <protection locked="0"/>
    </xf>
    <xf numFmtId="4" fontId="1" fillId="0" borderId="0" xfId="0" applyNumberFormat="1" applyFont="1" applyFill="1" applyAlignment="1" applyProtection="1">
      <alignment horizontal="right"/>
      <protection locked="0"/>
    </xf>
    <xf numFmtId="0" fontId="1" fillId="0" borderId="0" xfId="0" applyNumberFormat="1" applyFont="1" applyFill="1" applyAlignment="1" applyProtection="1">
      <alignment horizontal="right"/>
      <protection locked="0"/>
    </xf>
    <xf numFmtId="4" fontId="1" fillId="0" borderId="2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selection activeCell="O16" sqref="O16"/>
    </sheetView>
  </sheetViews>
  <sheetFormatPr baseColWidth="10" defaultRowHeight="12.75" x14ac:dyDescent="0.2"/>
  <cols>
    <col min="1" max="1" width="4" customWidth="1"/>
    <col min="2" max="2" width="9.7109375" customWidth="1"/>
    <col min="3" max="3" width="4" customWidth="1"/>
    <col min="4" max="4" width="12.85546875" customWidth="1"/>
    <col min="5" max="5" width="13" customWidth="1"/>
    <col min="6" max="6" width="33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8.7109375" customWidth="1"/>
    <col min="15" max="15" width="16.28515625" customWidth="1"/>
    <col min="16" max="16" width="19.85546875" customWidth="1"/>
  </cols>
  <sheetData>
    <row r="1" spans="1:16" x14ac:dyDescent="0.2">
      <c r="A1" s="18" t="s">
        <v>0</v>
      </c>
      <c r="B1" s="19"/>
      <c r="C1" s="19"/>
      <c r="D1" s="19"/>
      <c r="E1" s="19"/>
      <c r="F1" s="19"/>
      <c r="G1" s="19"/>
      <c r="H1" s="19"/>
      <c r="I1" s="19"/>
    </row>
    <row r="2" spans="1:16" x14ac:dyDescent="0.2">
      <c r="A2" s="18" t="s">
        <v>1</v>
      </c>
      <c r="B2" s="19"/>
      <c r="C2" s="19"/>
      <c r="D2" s="19"/>
      <c r="E2" s="19"/>
      <c r="F2" s="19"/>
      <c r="G2" s="19"/>
      <c r="H2" s="19"/>
      <c r="I2" s="19"/>
    </row>
    <row r="3" spans="1:16" x14ac:dyDescent="0.2">
      <c r="A3" s="20" t="s">
        <v>2</v>
      </c>
      <c r="B3" s="19"/>
      <c r="C3" s="19"/>
      <c r="D3" s="19"/>
      <c r="E3" s="19"/>
      <c r="F3" s="19"/>
      <c r="G3" s="19"/>
      <c r="H3" s="19"/>
      <c r="I3" s="19"/>
    </row>
    <row r="4" spans="1:16" x14ac:dyDescent="0.2">
      <c r="A4" s="19"/>
      <c r="B4" s="19"/>
      <c r="C4" s="19"/>
      <c r="D4" s="19"/>
      <c r="E4" s="19"/>
      <c r="F4" s="19"/>
      <c r="G4" s="19"/>
      <c r="H4" s="19"/>
      <c r="I4" s="19"/>
    </row>
    <row r="5" spans="1:16" x14ac:dyDescent="0.2">
      <c r="A5" s="19"/>
      <c r="B5" s="19"/>
      <c r="C5" s="19"/>
      <c r="D5" s="19"/>
      <c r="E5" s="19"/>
      <c r="F5" s="19"/>
      <c r="G5" s="19"/>
      <c r="H5" s="21" t="s">
        <v>3</v>
      </c>
      <c r="I5" s="19"/>
    </row>
    <row r="6" spans="1:16" x14ac:dyDescent="0.2">
      <c r="A6" s="19"/>
      <c r="B6" s="19"/>
      <c r="C6" s="19"/>
      <c r="D6" s="19"/>
      <c r="E6" s="19"/>
      <c r="F6" s="19"/>
      <c r="G6" s="19"/>
      <c r="H6" s="19"/>
      <c r="I6" s="19"/>
      <c r="P6" s="4" t="s">
        <v>4</v>
      </c>
    </row>
    <row r="7" spans="1:16" x14ac:dyDescent="0.2">
      <c r="A7" s="22" t="s">
        <v>5</v>
      </c>
      <c r="B7" s="22" t="s">
        <v>6</v>
      </c>
      <c r="C7" s="22" t="s">
        <v>7</v>
      </c>
      <c r="D7" s="22" t="s">
        <v>8</v>
      </c>
      <c r="E7" s="22" t="s">
        <v>9</v>
      </c>
      <c r="F7" s="22" t="s">
        <v>10</v>
      </c>
      <c r="G7" s="22" t="s">
        <v>11</v>
      </c>
      <c r="H7" s="22" t="s">
        <v>7</v>
      </c>
      <c r="I7" s="23" t="s">
        <v>12</v>
      </c>
      <c r="J7" s="6" t="s">
        <v>13</v>
      </c>
      <c r="L7" s="3" t="s">
        <v>14</v>
      </c>
      <c r="O7" s="3" t="s">
        <v>15</v>
      </c>
    </row>
    <row r="8" spans="1:16" x14ac:dyDescent="0.2">
      <c r="A8" s="24" t="s">
        <v>16</v>
      </c>
      <c r="B8" s="19"/>
      <c r="C8" s="19"/>
      <c r="D8" s="24" t="s">
        <v>17</v>
      </c>
      <c r="E8" s="24" t="s">
        <v>18</v>
      </c>
      <c r="F8" s="19"/>
      <c r="G8" s="19"/>
      <c r="H8" s="24" t="s">
        <v>19</v>
      </c>
      <c r="I8" s="25" t="s">
        <v>20</v>
      </c>
      <c r="J8" s="8" t="s">
        <v>21</v>
      </c>
      <c r="K8" s="8" t="s">
        <v>22</v>
      </c>
      <c r="L8" s="8" t="s">
        <v>23</v>
      </c>
      <c r="M8" s="8" t="s">
        <v>24</v>
      </c>
      <c r="N8" s="7" t="s">
        <v>6</v>
      </c>
      <c r="O8" s="7" t="s">
        <v>25</v>
      </c>
      <c r="P8" s="8" t="s">
        <v>26</v>
      </c>
    </row>
    <row r="9" spans="1:16" x14ac:dyDescent="0.2">
      <c r="A9" s="19"/>
      <c r="B9" s="19"/>
      <c r="C9" s="19"/>
      <c r="D9" s="19"/>
      <c r="E9" s="19"/>
      <c r="F9" s="19"/>
      <c r="G9" s="19"/>
      <c r="H9" s="19"/>
      <c r="I9" s="19"/>
    </row>
    <row r="10" spans="1:16" s="17" customFormat="1" x14ac:dyDescent="0.2">
      <c r="A10" s="26" t="s">
        <v>80</v>
      </c>
      <c r="B10" s="26" t="s">
        <v>35</v>
      </c>
      <c r="C10" s="26" t="s">
        <v>29</v>
      </c>
      <c r="D10" s="26" t="s">
        <v>81</v>
      </c>
      <c r="E10" s="26" t="s">
        <v>82</v>
      </c>
      <c r="F10" s="26" t="s">
        <v>83</v>
      </c>
      <c r="G10" s="26" t="s">
        <v>84</v>
      </c>
      <c r="H10" s="26" t="s">
        <v>34</v>
      </c>
      <c r="I10" s="27">
        <v>103931</v>
      </c>
      <c r="J10" s="16">
        <v>0</v>
      </c>
      <c r="K10" s="16">
        <v>89595.69</v>
      </c>
      <c r="L10" s="16">
        <v>16</v>
      </c>
      <c r="M10" s="16">
        <v>14335.31</v>
      </c>
      <c r="N10" s="15" t="s">
        <v>85</v>
      </c>
      <c r="O10" s="15" t="s">
        <v>86</v>
      </c>
      <c r="P10" s="16">
        <v>10751.48</v>
      </c>
    </row>
    <row r="11" spans="1:16" s="17" customFormat="1" x14ac:dyDescent="0.2">
      <c r="A11" s="26" t="s">
        <v>99</v>
      </c>
      <c r="B11" s="26" t="s">
        <v>92</v>
      </c>
      <c r="C11" s="26" t="s">
        <v>29</v>
      </c>
      <c r="D11" s="26" t="s">
        <v>100</v>
      </c>
      <c r="E11" s="26" t="s">
        <v>101</v>
      </c>
      <c r="F11" s="26" t="s">
        <v>102</v>
      </c>
      <c r="G11" s="26" t="s">
        <v>103</v>
      </c>
      <c r="H11" s="26" t="s">
        <v>34</v>
      </c>
      <c r="I11" s="29">
        <v>47999.990000000005</v>
      </c>
      <c r="J11" s="16">
        <v>0</v>
      </c>
      <c r="K11" s="16">
        <v>41379.300000000003</v>
      </c>
      <c r="L11" s="16">
        <v>16</v>
      </c>
      <c r="M11" s="16">
        <v>6620.69</v>
      </c>
      <c r="N11" s="15" t="s">
        <v>85</v>
      </c>
      <c r="O11" s="15" t="s">
        <v>104</v>
      </c>
      <c r="P11" s="16">
        <v>4965.51</v>
      </c>
    </row>
    <row r="12" spans="1:16" x14ac:dyDescent="0.2">
      <c r="A12" s="19"/>
      <c r="B12" s="19"/>
      <c r="C12" s="19"/>
      <c r="D12" s="19"/>
      <c r="E12" s="19"/>
      <c r="F12" s="19"/>
      <c r="G12" s="19"/>
      <c r="H12" s="28" t="s">
        <v>105</v>
      </c>
      <c r="I12" s="27">
        <f>I10+I11</f>
        <v>151930.99</v>
      </c>
      <c r="J12" s="27">
        <f t="shared" ref="J12:P12" si="0">J10+J11</f>
        <v>0</v>
      </c>
      <c r="K12" s="27">
        <f t="shared" si="0"/>
        <v>130974.99</v>
      </c>
      <c r="L12" s="27">
        <f t="shared" si="0"/>
        <v>32</v>
      </c>
      <c r="M12" s="27">
        <f t="shared" si="0"/>
        <v>20956</v>
      </c>
      <c r="N12" s="27"/>
      <c r="O12" s="27"/>
      <c r="P12" s="27">
        <f t="shared" si="0"/>
        <v>15716.99</v>
      </c>
    </row>
    <row r="14" spans="1:16" x14ac:dyDescent="0.2">
      <c r="A14" s="1" t="s">
        <v>0</v>
      </c>
    </row>
    <row r="15" spans="1:16" x14ac:dyDescent="0.2">
      <c r="A15" s="1" t="s">
        <v>1</v>
      </c>
    </row>
    <row r="16" spans="1:16" x14ac:dyDescent="0.2">
      <c r="A16" s="2" t="s">
        <v>2</v>
      </c>
    </row>
    <row r="18" spans="1:4" x14ac:dyDescent="0.2">
      <c r="B18" s="3" t="s">
        <v>106</v>
      </c>
    </row>
    <row r="19" spans="1:4" x14ac:dyDescent="0.2">
      <c r="D19" s="4" t="s">
        <v>4</v>
      </c>
    </row>
    <row r="20" spans="1:4" x14ac:dyDescent="0.2">
      <c r="A20" s="5" t="s">
        <v>107</v>
      </c>
      <c r="B20" s="6" t="s">
        <v>22</v>
      </c>
      <c r="C20" s="6" t="s">
        <v>23</v>
      </c>
      <c r="D20" s="6" t="s">
        <v>108</v>
      </c>
    </row>
    <row r="21" spans="1:4" x14ac:dyDescent="0.2">
      <c r="B21" s="8" t="s">
        <v>109</v>
      </c>
      <c r="D21" s="8" t="s">
        <v>110</v>
      </c>
    </row>
    <row r="23" spans="1:4" x14ac:dyDescent="0.2">
      <c r="A23" s="2" t="s">
        <v>111</v>
      </c>
    </row>
    <row r="24" spans="1:4" x14ac:dyDescent="0.2">
      <c r="A24" s="2" t="s">
        <v>112</v>
      </c>
      <c r="B24" s="11">
        <v>9793719.7400000002</v>
      </c>
    </row>
    <row r="25" spans="1:4" x14ac:dyDescent="0.2">
      <c r="A25" s="2" t="s">
        <v>113</v>
      </c>
      <c r="B25" s="11">
        <v>0</v>
      </c>
    </row>
    <row r="26" spans="1:4" x14ac:dyDescent="0.2">
      <c r="A26" s="2" t="s">
        <v>114</v>
      </c>
      <c r="B26" s="11">
        <v>0</v>
      </c>
    </row>
    <row r="27" spans="1:4" x14ac:dyDescent="0.2">
      <c r="A27" s="2" t="s">
        <v>115</v>
      </c>
      <c r="B27" s="11">
        <v>0</v>
      </c>
    </row>
    <row r="28" spans="1:4" x14ac:dyDescent="0.2">
      <c r="A28" s="2" t="s">
        <v>116</v>
      </c>
      <c r="B28" s="4" t="s">
        <v>117</v>
      </c>
    </row>
    <row r="30" spans="1:4" x14ac:dyDescent="0.2">
      <c r="A30" s="2" t="s">
        <v>118</v>
      </c>
      <c r="B30" s="11">
        <v>0</v>
      </c>
      <c r="C30" s="11">
        <v>0</v>
      </c>
      <c r="D30" s="11">
        <v>0</v>
      </c>
    </row>
    <row r="31" spans="1:4" x14ac:dyDescent="0.2">
      <c r="A31" s="2" t="s">
        <v>119</v>
      </c>
      <c r="B31" s="11">
        <v>0</v>
      </c>
      <c r="C31" s="11">
        <v>0</v>
      </c>
      <c r="D31" s="11">
        <v>0</v>
      </c>
    </row>
    <row r="32" spans="1:4" x14ac:dyDescent="0.2">
      <c r="A32" s="2" t="s">
        <v>120</v>
      </c>
      <c r="B32" s="11">
        <v>0</v>
      </c>
      <c r="C32" s="11">
        <v>0</v>
      </c>
      <c r="D32" s="11">
        <v>0</v>
      </c>
    </row>
    <row r="33" spans="1:4" x14ac:dyDescent="0.2">
      <c r="A33" s="2" t="s">
        <v>121</v>
      </c>
      <c r="B33" s="11">
        <v>1664415.39</v>
      </c>
      <c r="C33" s="11">
        <v>16</v>
      </c>
      <c r="D33" s="11">
        <v>266306.46000000002</v>
      </c>
    </row>
    <row r="34" spans="1:4" x14ac:dyDescent="0.2">
      <c r="A34" s="2" t="s">
        <v>122</v>
      </c>
      <c r="B34" s="11">
        <v>0</v>
      </c>
      <c r="C34" s="11">
        <v>0</v>
      </c>
      <c r="D34" s="11">
        <v>0</v>
      </c>
    </row>
    <row r="35" spans="1:4" x14ac:dyDescent="0.2">
      <c r="A35" s="2" t="s">
        <v>123</v>
      </c>
      <c r="B35" s="11">
        <v>0</v>
      </c>
      <c r="C35" s="11">
        <v>0</v>
      </c>
      <c r="D35" s="11">
        <v>0</v>
      </c>
    </row>
    <row r="36" spans="1:4" x14ac:dyDescent="0.2">
      <c r="A36" s="4" t="s">
        <v>124</v>
      </c>
      <c r="B36" s="4" t="s">
        <v>125</v>
      </c>
      <c r="D36" s="4" t="s">
        <v>126</v>
      </c>
    </row>
    <row r="38" spans="1:4" x14ac:dyDescent="0.2">
      <c r="A38" s="2" t="s">
        <v>127</v>
      </c>
      <c r="D38" s="4" t="s">
        <v>128</v>
      </c>
    </row>
    <row r="39" spans="1:4" x14ac:dyDescent="0.2">
      <c r="A39" s="2" t="s">
        <v>129</v>
      </c>
      <c r="D39" s="4" t="s">
        <v>128</v>
      </c>
    </row>
    <row r="40" spans="1:4" x14ac:dyDescent="0.2">
      <c r="A40" s="2" t="s">
        <v>130</v>
      </c>
      <c r="D40" s="4" t="s">
        <v>128</v>
      </c>
    </row>
    <row r="41" spans="1:4" x14ac:dyDescent="0.2">
      <c r="A41" s="2" t="s">
        <v>131</v>
      </c>
      <c r="D41" s="4" t="s">
        <v>128</v>
      </c>
    </row>
    <row r="42" spans="1:4" x14ac:dyDescent="0.2">
      <c r="A42" s="2" t="s">
        <v>132</v>
      </c>
      <c r="D42" s="4" t="s">
        <v>133</v>
      </c>
    </row>
    <row r="43" spans="1:4" x14ac:dyDescent="0.2">
      <c r="A43" s="2" t="s">
        <v>134</v>
      </c>
      <c r="D43" s="4" t="s">
        <v>128</v>
      </c>
    </row>
    <row r="44" spans="1:4" x14ac:dyDescent="0.2">
      <c r="A44" s="2" t="s">
        <v>135</v>
      </c>
      <c r="D44" s="4" t="s">
        <v>136</v>
      </c>
    </row>
  </sheetData>
  <pageMargins left="0.74803149606299213" right="0.74803149606299213" top="0.98425196850393704" bottom="0.98425196850393704" header="0.51181102362204722" footer="0.51181102362204722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workbookViewId="0">
      <selection activeCell="F25" sqref="F25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4" width="16.42578125" customWidth="1"/>
    <col min="5" max="5" width="13" customWidth="1"/>
    <col min="6" max="6" width="43.2851562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8.7109375" customWidth="1"/>
    <col min="15" max="15" width="16.28515625" customWidth="1"/>
    <col min="16" max="16" width="19.85546875" customWidth="1"/>
  </cols>
  <sheetData>
    <row r="1" spans="1:16" x14ac:dyDescent="0.2">
      <c r="A1" s="1" t="s">
        <v>0</v>
      </c>
    </row>
    <row r="2" spans="1:16" x14ac:dyDescent="0.2">
      <c r="A2" s="1" t="s">
        <v>1</v>
      </c>
    </row>
    <row r="3" spans="1:16" x14ac:dyDescent="0.2">
      <c r="A3" s="2" t="s">
        <v>2</v>
      </c>
    </row>
    <row r="5" spans="1:16" x14ac:dyDescent="0.2">
      <c r="H5" s="3" t="s">
        <v>3</v>
      </c>
    </row>
    <row r="6" spans="1:16" x14ac:dyDescent="0.2">
      <c r="P6" s="4" t="s">
        <v>4</v>
      </c>
    </row>
    <row r="7" spans="1:16" x14ac:dyDescent="0.2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7</v>
      </c>
      <c r="I7" s="6" t="s">
        <v>12</v>
      </c>
      <c r="J7" s="6" t="s">
        <v>13</v>
      </c>
      <c r="L7" s="3" t="s">
        <v>14</v>
      </c>
      <c r="O7" s="3" t="s">
        <v>15</v>
      </c>
    </row>
    <row r="8" spans="1:16" x14ac:dyDescent="0.2">
      <c r="A8" s="7" t="s">
        <v>16</v>
      </c>
      <c r="D8" s="7" t="s">
        <v>17</v>
      </c>
      <c r="E8" s="7" t="s">
        <v>18</v>
      </c>
      <c r="H8" s="7" t="s">
        <v>19</v>
      </c>
      <c r="I8" s="8" t="s">
        <v>20</v>
      </c>
      <c r="J8" s="8" t="s">
        <v>21</v>
      </c>
      <c r="K8" s="8" t="s">
        <v>22</v>
      </c>
      <c r="L8" s="8" t="s">
        <v>23</v>
      </c>
      <c r="M8" s="8" t="s">
        <v>24</v>
      </c>
      <c r="N8" s="7" t="s">
        <v>6</v>
      </c>
      <c r="O8" s="7" t="s">
        <v>25</v>
      </c>
      <c r="P8" s="8" t="s">
        <v>26</v>
      </c>
    </row>
    <row r="10" spans="1:16" s="14" customFormat="1" x14ac:dyDescent="0.2">
      <c r="A10" s="12" t="s">
        <v>27</v>
      </c>
      <c r="B10" s="12" t="s">
        <v>28</v>
      </c>
      <c r="C10" s="12" t="s">
        <v>29</v>
      </c>
      <c r="D10" s="12" t="s">
        <v>30</v>
      </c>
      <c r="E10" s="12" t="s">
        <v>31</v>
      </c>
      <c r="F10" s="12" t="s">
        <v>32</v>
      </c>
      <c r="G10" s="12" t="s">
        <v>33</v>
      </c>
      <c r="H10" s="12" t="s">
        <v>34</v>
      </c>
      <c r="I10" s="13">
        <v>372476</v>
      </c>
      <c r="J10" s="13">
        <v>0</v>
      </c>
      <c r="K10" s="13">
        <v>321100</v>
      </c>
      <c r="L10" s="13">
        <v>16</v>
      </c>
      <c r="M10" s="13">
        <v>51376</v>
      </c>
      <c r="N10" s="12" t="s">
        <v>35</v>
      </c>
      <c r="O10" s="12" t="s">
        <v>36</v>
      </c>
      <c r="P10" s="13">
        <v>51376</v>
      </c>
    </row>
    <row r="11" spans="1:16" s="14" customFormat="1" x14ac:dyDescent="0.2">
      <c r="A11" s="12" t="s">
        <v>37</v>
      </c>
      <c r="B11" s="12" t="s">
        <v>38</v>
      </c>
      <c r="C11" s="12" t="s">
        <v>29</v>
      </c>
      <c r="D11" s="12" t="s">
        <v>39</v>
      </c>
      <c r="E11" s="12" t="s">
        <v>40</v>
      </c>
      <c r="F11" s="12" t="s">
        <v>41</v>
      </c>
      <c r="G11" s="12" t="s">
        <v>42</v>
      </c>
      <c r="H11" s="12" t="s">
        <v>34</v>
      </c>
      <c r="I11" s="13">
        <v>30000.05</v>
      </c>
      <c r="J11" s="13">
        <v>30000.05</v>
      </c>
      <c r="K11" s="13">
        <v>0</v>
      </c>
      <c r="L11" s="13">
        <v>0</v>
      </c>
      <c r="M11" s="13">
        <v>0</v>
      </c>
      <c r="P11" s="13">
        <v>0</v>
      </c>
    </row>
    <row r="12" spans="1:16" s="14" customFormat="1" x14ac:dyDescent="0.2">
      <c r="A12" s="12" t="s">
        <v>43</v>
      </c>
      <c r="B12" s="12" t="s">
        <v>38</v>
      </c>
      <c r="C12" s="12" t="s">
        <v>29</v>
      </c>
      <c r="D12" s="12" t="s">
        <v>44</v>
      </c>
      <c r="E12" s="12" t="s">
        <v>45</v>
      </c>
      <c r="F12" s="12" t="s">
        <v>46</v>
      </c>
      <c r="G12" s="12" t="s">
        <v>47</v>
      </c>
      <c r="H12" s="12" t="s">
        <v>34</v>
      </c>
      <c r="I12" s="13">
        <v>292334.3</v>
      </c>
      <c r="J12" s="13">
        <v>0</v>
      </c>
      <c r="K12" s="13">
        <v>252012.33</v>
      </c>
      <c r="L12" s="13">
        <v>16</v>
      </c>
      <c r="M12" s="13">
        <v>40321.97</v>
      </c>
      <c r="N12" s="12" t="s">
        <v>35</v>
      </c>
      <c r="O12" s="12" t="s">
        <v>48</v>
      </c>
      <c r="P12" s="13">
        <v>30241.47</v>
      </c>
    </row>
    <row r="13" spans="1:16" s="14" customFormat="1" x14ac:dyDescent="0.2">
      <c r="A13" s="12" t="s">
        <v>49</v>
      </c>
      <c r="B13" s="12" t="s">
        <v>38</v>
      </c>
      <c r="C13" s="12" t="s">
        <v>29</v>
      </c>
      <c r="D13" s="12" t="s">
        <v>50</v>
      </c>
      <c r="E13" s="12" t="s">
        <v>51</v>
      </c>
      <c r="F13" s="12" t="s">
        <v>46</v>
      </c>
      <c r="G13" s="12" t="s">
        <v>47</v>
      </c>
      <c r="H13" s="12" t="s">
        <v>34</v>
      </c>
      <c r="I13" s="13">
        <v>381384.70999999996</v>
      </c>
      <c r="J13" s="13">
        <v>0</v>
      </c>
      <c r="K13" s="13">
        <v>328779.92</v>
      </c>
      <c r="L13" s="13">
        <v>16</v>
      </c>
      <c r="M13" s="13">
        <v>52604.79</v>
      </c>
      <c r="N13" s="12" t="s">
        <v>35</v>
      </c>
      <c r="O13" s="12" t="s">
        <v>52</v>
      </c>
      <c r="P13" s="13">
        <v>39453.589999999997</v>
      </c>
    </row>
    <row r="14" spans="1:16" s="14" customFormat="1" x14ac:dyDescent="0.2">
      <c r="A14" s="12" t="s">
        <v>53</v>
      </c>
      <c r="B14" s="12" t="s">
        <v>54</v>
      </c>
      <c r="C14" s="12" t="s">
        <v>29</v>
      </c>
      <c r="D14" s="12" t="s">
        <v>55</v>
      </c>
      <c r="E14" s="12" t="s">
        <v>56</v>
      </c>
      <c r="F14" s="12" t="s">
        <v>57</v>
      </c>
      <c r="G14" s="12" t="s">
        <v>58</v>
      </c>
      <c r="H14" s="12" t="s">
        <v>34</v>
      </c>
      <c r="I14" s="13">
        <v>4945545.3600000003</v>
      </c>
      <c r="J14" s="13">
        <v>4945545.3600000003</v>
      </c>
      <c r="K14" s="13">
        <v>0</v>
      </c>
      <c r="L14" s="13">
        <v>0</v>
      </c>
      <c r="M14" s="13">
        <v>0</v>
      </c>
      <c r="P14" s="13">
        <v>0</v>
      </c>
    </row>
    <row r="15" spans="1:16" s="14" customFormat="1" x14ac:dyDescent="0.2">
      <c r="A15" s="12" t="s">
        <v>59</v>
      </c>
      <c r="B15" s="12" t="s">
        <v>54</v>
      </c>
      <c r="C15" s="12" t="s">
        <v>29</v>
      </c>
      <c r="D15" s="12" t="s">
        <v>60</v>
      </c>
      <c r="E15" s="12" t="s">
        <v>61</v>
      </c>
      <c r="F15" s="12" t="s">
        <v>62</v>
      </c>
      <c r="G15" s="12" t="s">
        <v>63</v>
      </c>
      <c r="H15" s="12" t="s">
        <v>34</v>
      </c>
      <c r="I15" s="13">
        <v>384000</v>
      </c>
      <c r="J15" s="13">
        <v>384000</v>
      </c>
      <c r="K15" s="13">
        <v>0</v>
      </c>
      <c r="L15" s="13">
        <v>0</v>
      </c>
      <c r="M15" s="13">
        <v>0</v>
      </c>
      <c r="P15" s="13">
        <v>0</v>
      </c>
    </row>
    <row r="16" spans="1:16" s="14" customFormat="1" x14ac:dyDescent="0.2">
      <c r="A16" s="12" t="s">
        <v>64</v>
      </c>
      <c r="B16" s="12" t="s">
        <v>65</v>
      </c>
      <c r="C16" s="12" t="s">
        <v>29</v>
      </c>
      <c r="D16" s="12" t="s">
        <v>66</v>
      </c>
      <c r="E16" s="12" t="s">
        <v>67</v>
      </c>
      <c r="F16" s="12" t="s">
        <v>68</v>
      </c>
      <c r="G16" s="12" t="s">
        <v>69</v>
      </c>
      <c r="H16" s="12" t="s">
        <v>34</v>
      </c>
      <c r="I16" s="13">
        <v>99380.76</v>
      </c>
      <c r="J16" s="13">
        <v>99380.76</v>
      </c>
      <c r="K16" s="13">
        <v>0</v>
      </c>
      <c r="L16" s="13">
        <v>0</v>
      </c>
      <c r="M16" s="13">
        <v>0</v>
      </c>
      <c r="P16" s="13">
        <v>0</v>
      </c>
    </row>
    <row r="17" spans="1:16" s="14" customFormat="1" x14ac:dyDescent="0.2">
      <c r="A17" s="12" t="s">
        <v>70</v>
      </c>
      <c r="B17" s="12" t="s">
        <v>65</v>
      </c>
      <c r="C17" s="12" t="s">
        <v>29</v>
      </c>
      <c r="D17" s="12" t="s">
        <v>71</v>
      </c>
      <c r="E17" s="12" t="s">
        <v>72</v>
      </c>
      <c r="F17" s="12" t="s">
        <v>68</v>
      </c>
      <c r="G17" s="12" t="s">
        <v>69</v>
      </c>
      <c r="H17" s="12" t="s">
        <v>34</v>
      </c>
      <c r="I17" s="13">
        <v>2718226.06</v>
      </c>
      <c r="J17" s="13">
        <v>2718226.06</v>
      </c>
      <c r="K17" s="13">
        <v>0</v>
      </c>
      <c r="L17" s="13">
        <v>0</v>
      </c>
      <c r="M17" s="13">
        <v>0</v>
      </c>
      <c r="P17" s="13">
        <v>0</v>
      </c>
    </row>
    <row r="18" spans="1:16" s="14" customFormat="1" x14ac:dyDescent="0.2">
      <c r="A18" s="12" t="s">
        <v>73</v>
      </c>
      <c r="B18" s="12" t="s">
        <v>65</v>
      </c>
      <c r="C18" s="12" t="s">
        <v>29</v>
      </c>
      <c r="D18" s="12" t="s">
        <v>74</v>
      </c>
      <c r="E18" s="12" t="s">
        <v>75</v>
      </c>
      <c r="F18" s="12" t="s">
        <v>41</v>
      </c>
      <c r="G18" s="12" t="s">
        <v>42</v>
      </c>
      <c r="H18" s="12" t="s">
        <v>34</v>
      </c>
      <c r="I18" s="13">
        <v>1631977.71</v>
      </c>
      <c r="J18" s="13">
        <v>1631977.71</v>
      </c>
      <c r="K18" s="13">
        <v>0</v>
      </c>
      <c r="L18" s="13">
        <v>0</v>
      </c>
      <c r="M18" s="13">
        <v>0</v>
      </c>
      <c r="P18" s="13">
        <v>0</v>
      </c>
    </row>
    <row r="19" spans="1:16" s="14" customFormat="1" x14ac:dyDescent="0.2">
      <c r="A19" s="12" t="s">
        <v>76</v>
      </c>
      <c r="B19" s="12" t="s">
        <v>35</v>
      </c>
      <c r="C19" s="12" t="s">
        <v>77</v>
      </c>
      <c r="D19" s="12" t="s">
        <v>78</v>
      </c>
      <c r="E19" s="12" t="s">
        <v>79</v>
      </c>
      <c r="F19" s="12" t="s">
        <v>41</v>
      </c>
      <c r="G19" s="12" t="s">
        <v>42</v>
      </c>
      <c r="H19" s="12" t="s">
        <v>34</v>
      </c>
      <c r="I19" s="13">
        <v>-15410.2</v>
      </c>
      <c r="J19" s="13">
        <v>-15410.2</v>
      </c>
      <c r="K19" s="13">
        <v>0</v>
      </c>
      <c r="L19" s="13">
        <v>0</v>
      </c>
      <c r="M19" s="13">
        <v>0</v>
      </c>
      <c r="P19" s="13">
        <v>0</v>
      </c>
    </row>
    <row r="20" spans="1:16" s="17" customFormat="1" x14ac:dyDescent="0.2">
      <c r="A20" s="15" t="s">
        <v>80</v>
      </c>
      <c r="B20" s="15" t="s">
        <v>35</v>
      </c>
      <c r="C20" s="15" t="s">
        <v>29</v>
      </c>
      <c r="D20" s="15" t="s">
        <v>81</v>
      </c>
      <c r="E20" s="15" t="s">
        <v>82</v>
      </c>
      <c r="F20" s="15" t="s">
        <v>83</v>
      </c>
      <c r="G20" s="15" t="s">
        <v>84</v>
      </c>
      <c r="H20" s="15" t="s">
        <v>34</v>
      </c>
      <c r="I20" s="16">
        <v>103931</v>
      </c>
      <c r="J20" s="16">
        <v>0</v>
      </c>
      <c r="K20" s="16">
        <v>89595.69</v>
      </c>
      <c r="L20" s="16">
        <v>16</v>
      </c>
      <c r="M20" s="16">
        <v>14335.31</v>
      </c>
      <c r="N20" s="15" t="s">
        <v>85</v>
      </c>
      <c r="O20" s="15" t="s">
        <v>86</v>
      </c>
      <c r="P20" s="16">
        <v>10751.48</v>
      </c>
    </row>
    <row r="21" spans="1:16" s="14" customFormat="1" x14ac:dyDescent="0.2">
      <c r="A21" s="12" t="s">
        <v>87</v>
      </c>
      <c r="B21" s="12" t="s">
        <v>35</v>
      </c>
      <c r="C21" s="12" t="s">
        <v>29</v>
      </c>
      <c r="D21" s="12" t="s">
        <v>88</v>
      </c>
      <c r="E21" s="12" t="s">
        <v>89</v>
      </c>
      <c r="F21" s="12" t="s">
        <v>46</v>
      </c>
      <c r="G21" s="12" t="s">
        <v>47</v>
      </c>
      <c r="H21" s="12" t="s">
        <v>34</v>
      </c>
      <c r="I21" s="13">
        <v>110307.61</v>
      </c>
      <c r="J21" s="13">
        <v>0</v>
      </c>
      <c r="K21" s="13">
        <v>95092.77</v>
      </c>
      <c r="L21" s="13">
        <v>16</v>
      </c>
      <c r="M21" s="13">
        <v>15214.84</v>
      </c>
      <c r="N21" s="12" t="s">
        <v>85</v>
      </c>
      <c r="O21" s="12" t="s">
        <v>90</v>
      </c>
      <c r="P21" s="13">
        <v>11411.13</v>
      </c>
    </row>
    <row r="22" spans="1:16" s="14" customFormat="1" x14ac:dyDescent="0.2">
      <c r="A22" s="12" t="s">
        <v>91</v>
      </c>
      <c r="B22" s="12" t="s">
        <v>92</v>
      </c>
      <c r="C22" s="12" t="s">
        <v>29</v>
      </c>
      <c r="D22" s="12" t="s">
        <v>93</v>
      </c>
      <c r="E22" s="12" t="s">
        <v>94</v>
      </c>
      <c r="F22" s="12" t="s">
        <v>95</v>
      </c>
      <c r="G22" s="12" t="s">
        <v>96</v>
      </c>
      <c r="H22" s="12" t="s">
        <v>34</v>
      </c>
      <c r="I22" s="13">
        <v>622288.24</v>
      </c>
      <c r="J22" s="13">
        <v>0</v>
      </c>
      <c r="K22" s="13">
        <v>536455.38</v>
      </c>
      <c r="L22" s="13">
        <v>16</v>
      </c>
      <c r="M22" s="13">
        <v>85832.86</v>
      </c>
      <c r="N22" s="12" t="s">
        <v>97</v>
      </c>
      <c r="O22" s="12" t="s">
        <v>98</v>
      </c>
      <c r="P22" s="13">
        <v>85832.86</v>
      </c>
    </row>
    <row r="23" spans="1:16" s="17" customFormat="1" x14ac:dyDescent="0.2">
      <c r="A23" s="15" t="s">
        <v>99</v>
      </c>
      <c r="B23" s="15" t="s">
        <v>92</v>
      </c>
      <c r="C23" s="15" t="s">
        <v>29</v>
      </c>
      <c r="D23" s="15" t="s">
        <v>100</v>
      </c>
      <c r="E23" s="15" t="s">
        <v>101</v>
      </c>
      <c r="F23" s="15" t="s">
        <v>102</v>
      </c>
      <c r="G23" s="15" t="s">
        <v>103</v>
      </c>
      <c r="H23" s="15" t="s">
        <v>34</v>
      </c>
      <c r="I23" s="16">
        <v>47999.990000000005</v>
      </c>
      <c r="J23" s="16">
        <v>0</v>
      </c>
      <c r="K23" s="16">
        <v>41379.300000000003</v>
      </c>
      <c r="L23" s="16">
        <v>16</v>
      </c>
      <c r="M23" s="16">
        <v>6620.69</v>
      </c>
      <c r="N23" s="15" t="s">
        <v>85</v>
      </c>
      <c r="O23" s="15" t="s">
        <v>104</v>
      </c>
      <c r="P23" s="16">
        <v>4965.51</v>
      </c>
    </row>
    <row r="24" spans="1:16" x14ac:dyDescent="0.2">
      <c r="H24" s="10" t="s">
        <v>105</v>
      </c>
      <c r="I24" s="9">
        <v>11724441.59</v>
      </c>
      <c r="J24" s="9">
        <v>9793719.7400000021</v>
      </c>
      <c r="K24" s="9">
        <v>1664415.39</v>
      </c>
      <c r="M24" s="9">
        <v>266306.46000000002</v>
      </c>
      <c r="P24" s="9">
        <v>234032.04000000004</v>
      </c>
    </row>
    <row r="26" spans="1:16" x14ac:dyDescent="0.2">
      <c r="A26" s="1" t="s">
        <v>0</v>
      </c>
    </row>
    <row r="27" spans="1:16" x14ac:dyDescent="0.2">
      <c r="A27" s="1" t="s">
        <v>1</v>
      </c>
    </row>
    <row r="28" spans="1:16" x14ac:dyDescent="0.2">
      <c r="A28" s="2" t="s">
        <v>2</v>
      </c>
    </row>
    <row r="30" spans="1:16" x14ac:dyDescent="0.2">
      <c r="B30" s="3" t="s">
        <v>106</v>
      </c>
    </row>
    <row r="31" spans="1:16" x14ac:dyDescent="0.2">
      <c r="D31" s="4" t="s">
        <v>4</v>
      </c>
    </row>
    <row r="32" spans="1:16" x14ac:dyDescent="0.2">
      <c r="A32" s="5" t="s">
        <v>107</v>
      </c>
      <c r="B32" s="6" t="s">
        <v>22</v>
      </c>
      <c r="C32" s="6" t="s">
        <v>23</v>
      </c>
      <c r="D32" s="6" t="s">
        <v>108</v>
      </c>
    </row>
    <row r="33" spans="1:4" x14ac:dyDescent="0.2">
      <c r="B33" s="8" t="s">
        <v>109</v>
      </c>
      <c r="D33" s="8" t="s">
        <v>110</v>
      </c>
    </row>
    <row r="35" spans="1:4" x14ac:dyDescent="0.2">
      <c r="A35" s="2" t="s">
        <v>111</v>
      </c>
    </row>
    <row r="36" spans="1:4" x14ac:dyDescent="0.2">
      <c r="A36" s="2" t="s">
        <v>112</v>
      </c>
      <c r="B36" s="11">
        <v>9793719.7400000002</v>
      </c>
    </row>
    <row r="37" spans="1:4" x14ac:dyDescent="0.2">
      <c r="A37" s="2" t="s">
        <v>113</v>
      </c>
      <c r="B37" s="11">
        <v>0</v>
      </c>
    </row>
    <row r="38" spans="1:4" x14ac:dyDescent="0.2">
      <c r="A38" s="2" t="s">
        <v>114</v>
      </c>
      <c r="B38" s="11">
        <v>0</v>
      </c>
    </row>
    <row r="39" spans="1:4" x14ac:dyDescent="0.2">
      <c r="A39" s="2" t="s">
        <v>115</v>
      </c>
      <c r="B39" s="11">
        <v>0</v>
      </c>
    </row>
    <row r="40" spans="1:4" x14ac:dyDescent="0.2">
      <c r="A40" s="2" t="s">
        <v>116</v>
      </c>
      <c r="B40" s="4" t="s">
        <v>117</v>
      </c>
    </row>
    <row r="42" spans="1:4" x14ac:dyDescent="0.2">
      <c r="A42" s="2" t="s">
        <v>118</v>
      </c>
      <c r="B42" s="11">
        <v>0</v>
      </c>
      <c r="C42" s="11">
        <v>0</v>
      </c>
      <c r="D42" s="11">
        <v>0</v>
      </c>
    </row>
    <row r="43" spans="1:4" x14ac:dyDescent="0.2">
      <c r="A43" s="2" t="s">
        <v>119</v>
      </c>
      <c r="B43" s="11">
        <v>0</v>
      </c>
      <c r="C43" s="11">
        <v>0</v>
      </c>
      <c r="D43" s="11">
        <v>0</v>
      </c>
    </row>
    <row r="44" spans="1:4" x14ac:dyDescent="0.2">
      <c r="A44" s="2" t="s">
        <v>120</v>
      </c>
      <c r="B44" s="11">
        <v>0</v>
      </c>
      <c r="C44" s="11">
        <v>0</v>
      </c>
      <c r="D44" s="11">
        <v>0</v>
      </c>
    </row>
    <row r="45" spans="1:4" x14ac:dyDescent="0.2">
      <c r="A45" s="2" t="s">
        <v>121</v>
      </c>
      <c r="B45" s="11">
        <v>1664415.39</v>
      </c>
      <c r="C45" s="11">
        <v>16</v>
      </c>
      <c r="D45" s="11">
        <v>266306.46000000002</v>
      </c>
    </row>
    <row r="46" spans="1:4" x14ac:dyDescent="0.2">
      <c r="A46" s="2" t="s">
        <v>122</v>
      </c>
      <c r="B46" s="11">
        <v>0</v>
      </c>
      <c r="C46" s="11">
        <v>0</v>
      </c>
      <c r="D46" s="11">
        <v>0</v>
      </c>
    </row>
    <row r="47" spans="1:4" x14ac:dyDescent="0.2">
      <c r="A47" s="2" t="s">
        <v>123</v>
      </c>
      <c r="B47" s="11">
        <v>0</v>
      </c>
      <c r="C47" s="11">
        <v>0</v>
      </c>
      <c r="D47" s="11">
        <v>0</v>
      </c>
    </row>
    <row r="48" spans="1:4" x14ac:dyDescent="0.2">
      <c r="A48" s="4" t="s">
        <v>124</v>
      </c>
      <c r="B48" s="4" t="s">
        <v>125</v>
      </c>
      <c r="D48" s="4" t="s">
        <v>126</v>
      </c>
    </row>
    <row r="50" spans="1:4" x14ac:dyDescent="0.2">
      <c r="A50" s="2" t="s">
        <v>127</v>
      </c>
      <c r="D50" s="4" t="s">
        <v>128</v>
      </c>
    </row>
    <row r="51" spans="1:4" x14ac:dyDescent="0.2">
      <c r="A51" s="2" t="s">
        <v>129</v>
      </c>
      <c r="D51" s="4" t="s">
        <v>128</v>
      </c>
    </row>
    <row r="52" spans="1:4" x14ac:dyDescent="0.2">
      <c r="A52" s="2" t="s">
        <v>130</v>
      </c>
      <c r="D52" s="4" t="s">
        <v>128</v>
      </c>
    </row>
    <row r="53" spans="1:4" x14ac:dyDescent="0.2">
      <c r="A53" s="2" t="s">
        <v>131</v>
      </c>
      <c r="D53" s="4" t="s">
        <v>128</v>
      </c>
    </row>
    <row r="54" spans="1:4" x14ac:dyDescent="0.2">
      <c r="A54" s="2" t="s">
        <v>132</v>
      </c>
      <c r="D54" s="4" t="s">
        <v>133</v>
      </c>
    </row>
    <row r="55" spans="1:4" x14ac:dyDescent="0.2">
      <c r="A55" s="2" t="s">
        <v>134</v>
      </c>
      <c r="D55" s="4" t="s">
        <v>128</v>
      </c>
    </row>
    <row r="56" spans="1:4" x14ac:dyDescent="0.2">
      <c r="A56" s="2" t="s">
        <v>135</v>
      </c>
      <c r="D56" s="4" t="s">
        <v>136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MicroTech Libro de compras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2019-09-10T18:21:14Z</cp:lastPrinted>
  <dcterms:created xsi:type="dcterms:W3CDTF">2019-07-12T15:53:44Z</dcterms:created>
  <dcterms:modified xsi:type="dcterms:W3CDTF">2019-09-10T18:23:54Z</dcterms:modified>
</cp:coreProperties>
</file>