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8" i="1" l="1"/>
  <c r="F19" i="1"/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connections.xml><?xml version="1.0" encoding="utf-8"?>
<connections xmlns="http://schemas.openxmlformats.org/spreadsheetml/2006/main">
  <connection id="1" name="54165" type="4" refreshedVersion="0" background="1">
    <webPr xml="1" sourceData="1" url="C:\Users\INVENTARIO-5\Pictures\54165.xml" htmlTables="1" htmlFormat="all"/>
  </connection>
</connections>
</file>

<file path=xl/sharedStrings.xml><?xml version="1.0" encoding="utf-8"?>
<sst xmlns="http://schemas.openxmlformats.org/spreadsheetml/2006/main" count="22" uniqueCount="22">
  <si>
    <t>HARINA 1 KG EXTRA SUAVE JUANA</t>
  </si>
  <si>
    <t>HARINA JUANA NUEVA IMAGEN 1KG AMARILLA</t>
  </si>
  <si>
    <t>HARINA TRIGO 1KG TODO USO ROBIN HOOD</t>
  </si>
  <si>
    <t>HARINA DE TRIGO 1KG LEUDANTE    ROBIN HOOD</t>
  </si>
  <si>
    <t>MEZCLA AREPITAS DULCE 500 GR JUANA</t>
  </si>
  <si>
    <t>HARINA DE MAIZ INTEGRAL 1KG  LIGERINA  DEMASA</t>
  </si>
  <si>
    <t>ADOBO COMPLETO 200 GR LA COMADRE</t>
  </si>
  <si>
    <t>HARINA DE MAIZ CLASICA 1KG JUANA</t>
  </si>
  <si>
    <t>BEBIDA 400 GR ACHOCOLATADA CHOCOCAO</t>
  </si>
  <si>
    <t>AVENA EN HOJUELAS 400GR  LASSIE</t>
  </si>
  <si>
    <t>TORTILLAS DE TRIGO ORIGINAL 330GR ROBIN HOOD</t>
  </si>
  <si>
    <t>JUANA CACHAPA MEZCLA LISTA 500G</t>
  </si>
  <si>
    <t>AVENA EN HOJUELAS 800GR LASSIE</t>
  </si>
  <si>
    <t>CICLICO MONACA SUCURSAL EXQUISITECES MODELO 24/03/22</t>
  </si>
  <si>
    <t>COMPROMETIDA</t>
  </si>
  <si>
    <t>VENTAS</t>
  </si>
  <si>
    <t>FISICO</t>
  </si>
  <si>
    <t>SISTEMA</t>
  </si>
  <si>
    <t>PRODUCTO</t>
  </si>
  <si>
    <t>CODIGO</t>
  </si>
  <si>
    <t>ARINA DE MAIZ AMARILLO 1 KG PAN</t>
  </si>
  <si>
    <t xml:space="preserve">HARINA DE MAIZ 1 KG 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</si>
</sst>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/>
    <xf numFmtId="49" fontId="0" fillId="3" borderId="1" xfId="0" applyNumberFormat="1" applyFill="1" applyBorder="1"/>
    <xf numFmtId="0" fontId="2" fillId="0" borderId="0" xfId="0" applyFont="1"/>
    <xf numFmtId="0" fontId="1" fillId="0" borderId="0" xfId="0" applyFont="1"/>
    <xf numFmtId="0" fontId="3" fillId="2" borderId="1" xfId="0" applyFont="1" applyFill="1" applyBorder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3" borderId="2" xfId="0" applyFill="1" applyBorder="1"/>
    <xf numFmtId="49" fontId="0" fillId="3" borderId="2" xfId="0" applyNumberFormat="1" applyFill="1" applyBorder="1"/>
    <xf numFmtId="0" fontId="0" fillId="0" borderId="1" xfId="0" applyBorder="1"/>
    <xf numFmtId="0" fontId="0" fillId="3" borderId="3" xfId="0" applyFill="1" applyBorder="1"/>
    <xf numFmtId="0" fontId="0" fillId="0" borderId="0" xfId="0" applyBorder="1"/>
  </cellXfs>
  <cellStyles count="1">
    <cellStyle name="Normal" xfId="0" builtinId="0"/>
  </cellStyles>
  <dxfs count="2"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4:F21" tableType="xml" totalsRowShown="0" headerRowDxfId="1" headerRowBorderDxfId="0" connectionId="1">
  <autoFilter ref="A4:F21"/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1"/>
  <sheetViews>
    <sheetView tabSelected="1" workbookViewId="0">
      <selection activeCell="A20" sqref="A20"/>
    </sheetView>
  </sheetViews>
  <sheetFormatPr baseColWidth="10" defaultRowHeight="15" x14ac:dyDescent="0.25"/>
  <cols>
    <col min="1" max="1" width="13.7109375" customWidth="1"/>
    <col min="2" max="2" width="46.140625" customWidth="1"/>
    <col min="3" max="3" width="14.85546875" customWidth="1"/>
    <col min="4" max="4" width="11.7109375" customWidth="1"/>
    <col min="5" max="5" width="13.28515625" customWidth="1"/>
    <col min="6" max="6" width="25.140625" customWidth="1"/>
  </cols>
  <sheetData>
    <row r="2" spans="1:6" ht="18.75" x14ac:dyDescent="0.3">
      <c r="B2" s="3" t="s">
        <v>13</v>
      </c>
      <c r="C2" s="3"/>
      <c r="D2" s="4"/>
    </row>
    <row r="3" spans="1:6" ht="5.25" customHeight="1" x14ac:dyDescent="0.25"/>
    <row r="4" spans="1:6" s="6" customFormat="1" ht="30" customHeight="1" x14ac:dyDescent="0.35">
      <c r="A4" s="5" t="s">
        <v>19</v>
      </c>
      <c r="B4" s="7" t="s">
        <v>18</v>
      </c>
      <c r="C4" s="8" t="s">
        <v>17</v>
      </c>
      <c r="D4" s="5" t="s">
        <v>16</v>
      </c>
      <c r="E4" s="5" t="s">
        <v>15</v>
      </c>
      <c r="F4" s="5" t="s">
        <v>14</v>
      </c>
    </row>
    <row r="5" spans="1:6" x14ac:dyDescent="0.25">
      <c r="A5" s="1">
        <v>4715</v>
      </c>
      <c r="B5" s="2" t="s">
        <v>0</v>
      </c>
      <c r="C5" s="1">
        <v>0</v>
      </c>
      <c r="D5" s="1">
        <v>0</v>
      </c>
      <c r="E5" s="1">
        <v>0</v>
      </c>
      <c r="F5" s="1">
        <f>Tabla1[[#This Row],[VENTAS]]+Tabla1[[#This Row],[FISICO]]-Tabla1[[#This Row],[SISTEMA]]</f>
        <v>0</v>
      </c>
    </row>
    <row r="6" spans="1:6" x14ac:dyDescent="0.25">
      <c r="A6" s="1">
        <v>8337</v>
      </c>
      <c r="B6" s="2" t="s">
        <v>1</v>
      </c>
      <c r="C6" s="1">
        <v>0</v>
      </c>
      <c r="D6" s="1">
        <v>0</v>
      </c>
      <c r="E6" s="1">
        <v>0</v>
      </c>
      <c r="F6" s="1">
        <f>Tabla1[[#This Row],[VENTAS]]+Tabla1[[#This Row],[FISICO]]-Tabla1[[#This Row],[SISTEMA]]</f>
        <v>0</v>
      </c>
    </row>
    <row r="7" spans="1:6" x14ac:dyDescent="0.25">
      <c r="A7" s="1">
        <v>8554</v>
      </c>
      <c r="B7" s="2" t="s">
        <v>2</v>
      </c>
      <c r="C7" s="1">
        <v>0</v>
      </c>
      <c r="D7" s="1">
        <v>0</v>
      </c>
      <c r="E7" s="1">
        <v>0</v>
      </c>
      <c r="F7" s="1">
        <f>Tabla1[[#This Row],[VENTAS]]+Tabla1[[#This Row],[FISICO]]-Tabla1[[#This Row],[SISTEMA]]</f>
        <v>0</v>
      </c>
    </row>
    <row r="8" spans="1:6" x14ac:dyDescent="0.25">
      <c r="A8" s="1">
        <v>9372</v>
      </c>
      <c r="B8" s="2" t="s">
        <v>3</v>
      </c>
      <c r="C8" s="1">
        <v>0</v>
      </c>
      <c r="D8" s="1">
        <v>0</v>
      </c>
      <c r="E8" s="1">
        <v>0</v>
      </c>
      <c r="F8" s="1">
        <f>Tabla1[[#This Row],[VENTAS]]+Tabla1[[#This Row],[FISICO]]-Tabla1[[#This Row],[SISTEMA]]</f>
        <v>0</v>
      </c>
    </row>
    <row r="9" spans="1:6" x14ac:dyDescent="0.25">
      <c r="A9" s="1">
        <v>9658</v>
      </c>
      <c r="B9" s="2" t="s">
        <v>4</v>
      </c>
      <c r="C9" s="1">
        <v>0</v>
      </c>
      <c r="D9" s="1">
        <v>0</v>
      </c>
      <c r="E9" s="1">
        <v>0</v>
      </c>
      <c r="F9" s="1">
        <f>Tabla1[[#This Row],[VENTAS]]+Tabla1[[#This Row],[FISICO]]-Tabla1[[#This Row],[SISTEMA]]</f>
        <v>0</v>
      </c>
    </row>
    <row r="10" spans="1:6" x14ac:dyDescent="0.25">
      <c r="A10" s="1">
        <v>12591</v>
      </c>
      <c r="B10" s="2" t="s">
        <v>5</v>
      </c>
      <c r="C10" s="1">
        <v>0</v>
      </c>
      <c r="D10" s="1">
        <v>0</v>
      </c>
      <c r="E10" s="1">
        <v>0</v>
      </c>
      <c r="F10" s="1">
        <f>Tabla1[[#This Row],[VENTAS]]+Tabla1[[#This Row],[FISICO]]-Tabla1[[#This Row],[SISTEMA]]</f>
        <v>0</v>
      </c>
    </row>
    <row r="11" spans="1:6" x14ac:dyDescent="0.25">
      <c r="A11" s="1">
        <v>2867</v>
      </c>
      <c r="B11" s="2" t="s">
        <v>6</v>
      </c>
      <c r="C11" s="1">
        <v>17</v>
      </c>
      <c r="D11" s="1">
        <v>16</v>
      </c>
      <c r="E11" s="1">
        <v>1</v>
      </c>
      <c r="F11" s="1">
        <f>Tabla1[[#This Row],[VENTAS]]+Tabla1[[#This Row],[FISICO]]-Tabla1[[#This Row],[SISTEMA]]</f>
        <v>0</v>
      </c>
    </row>
    <row r="12" spans="1:6" x14ac:dyDescent="0.25">
      <c r="A12" s="1">
        <v>4342</v>
      </c>
      <c r="B12" s="2" t="s">
        <v>7</v>
      </c>
      <c r="C12" s="1">
        <v>9</v>
      </c>
      <c r="D12" s="1">
        <v>6</v>
      </c>
      <c r="E12" s="1">
        <v>3</v>
      </c>
      <c r="F12" s="1">
        <f>Tabla1[[#This Row],[VENTAS]]+Tabla1[[#This Row],[FISICO]]-Tabla1[[#This Row],[SISTEMA]]</f>
        <v>0</v>
      </c>
    </row>
    <row r="13" spans="1:6" x14ac:dyDescent="0.25">
      <c r="A13" s="1">
        <v>5024</v>
      </c>
      <c r="B13" s="2" t="s">
        <v>8</v>
      </c>
      <c r="C13" s="1">
        <v>0</v>
      </c>
      <c r="D13" s="1">
        <v>0</v>
      </c>
      <c r="E13" s="1">
        <v>0</v>
      </c>
      <c r="F13" s="1">
        <f>Tabla1[[#This Row],[VENTAS]]+Tabla1[[#This Row],[FISICO]]-Tabla1[[#This Row],[SISTEMA]]</f>
        <v>0</v>
      </c>
    </row>
    <row r="14" spans="1:6" x14ac:dyDescent="0.25">
      <c r="A14" s="1">
        <v>7976</v>
      </c>
      <c r="B14" s="2" t="s">
        <v>9</v>
      </c>
      <c r="C14" s="1">
        <v>8</v>
      </c>
      <c r="D14" s="1">
        <v>8</v>
      </c>
      <c r="E14" s="1">
        <v>0</v>
      </c>
      <c r="F14" s="1">
        <f>Tabla1[[#This Row],[VENTAS]]+Tabla1[[#This Row],[FISICO]]-Tabla1[[#This Row],[SISTEMA]]</f>
        <v>0</v>
      </c>
    </row>
    <row r="15" spans="1:6" x14ac:dyDescent="0.25">
      <c r="A15" s="1">
        <v>9330</v>
      </c>
      <c r="B15" s="2" t="s">
        <v>10</v>
      </c>
      <c r="C15" s="1">
        <v>0</v>
      </c>
      <c r="D15" s="1">
        <v>0</v>
      </c>
      <c r="E15" s="1">
        <v>0</v>
      </c>
      <c r="F15" s="1">
        <f>Tabla1[[#This Row],[VENTAS]]+Tabla1[[#This Row],[FISICO]]-Tabla1[[#This Row],[SISTEMA]]</f>
        <v>0</v>
      </c>
    </row>
    <row r="16" spans="1:6" x14ac:dyDescent="0.25">
      <c r="A16" s="1">
        <v>10239</v>
      </c>
      <c r="B16" s="2" t="s">
        <v>11</v>
      </c>
      <c r="C16" s="1">
        <v>0</v>
      </c>
      <c r="D16" s="1">
        <v>0</v>
      </c>
      <c r="E16" s="1">
        <v>0</v>
      </c>
      <c r="F16" s="1">
        <f>Tabla1[[#This Row],[VENTAS]]+Tabla1[[#This Row],[FISICO]]-Tabla1[[#This Row],[SISTEMA]]</f>
        <v>0</v>
      </c>
    </row>
    <row r="17" spans="1:48" x14ac:dyDescent="0.25">
      <c r="A17" s="9">
        <v>12944</v>
      </c>
      <c r="B17" s="10" t="s">
        <v>12</v>
      </c>
      <c r="C17" s="9">
        <v>2</v>
      </c>
      <c r="D17" s="9">
        <v>2</v>
      </c>
      <c r="E17" s="9">
        <v>0</v>
      </c>
      <c r="F17" s="9">
        <f>Tabla1[[#This Row],[VENTAS]]+Tabla1[[#This Row],[FISICO]]-Tabla1[[#This Row],[SISTEMA]]</f>
        <v>0</v>
      </c>
    </row>
    <row r="18" spans="1:48" s="11" customFormat="1" x14ac:dyDescent="0.25">
      <c r="A18" s="1">
        <v>7465</v>
      </c>
      <c r="B18" s="2" t="s">
        <v>20</v>
      </c>
      <c r="C18" s="1">
        <v>75</v>
      </c>
      <c r="D18" s="1">
        <v>75</v>
      </c>
      <c r="E18" s="1">
        <v>0</v>
      </c>
      <c r="F18" s="12">
        <f>Tabla1[[#This Row],[VENTAS]]+Tabla1[[#This Row],[FISICO]]-Tabla1[[#This Row],[SISTEMA]]</f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 s="11" customFormat="1" x14ac:dyDescent="0.25">
      <c r="A19" s="1">
        <v>2033</v>
      </c>
      <c r="B19" s="2" t="s">
        <v>21</v>
      </c>
      <c r="C19" s="1">
        <v>473</v>
      </c>
      <c r="D19" s="1">
        <v>436</v>
      </c>
      <c r="E19" s="1">
        <v>37</v>
      </c>
      <c r="F19" s="12">
        <f>Tabla1[[#This Row],[VENTAS]]+Tabla1[[#This Row],[FISICO]]-Tabla1[[#This Row],[SISTEMA]]</f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 s="11" customFormat="1" x14ac:dyDescent="0.25">
      <c r="A20" s="1"/>
      <c r="B20" s="2"/>
      <c r="C20" s="1"/>
      <c r="D20" s="1"/>
      <c r="E20" s="1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 s="11" customFormat="1" x14ac:dyDescent="0.25">
      <c r="A21" s="1"/>
      <c r="B21" s="2"/>
      <c r="C21" s="1"/>
      <c r="D21" s="1"/>
      <c r="E21" s="1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dcterms:created xsi:type="dcterms:W3CDTF">2022-03-24T17:37:38Z</dcterms:created>
  <dcterms:modified xsi:type="dcterms:W3CDTF">2022-03-24T18:31:38Z</dcterms:modified>
</cp:coreProperties>
</file>